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320" windowHeight="3630" tabRatio="754" activeTab="0"/>
  </bookViews>
  <sheets>
    <sheet name="08-09 MS" sheetId="1" r:id="rId1"/>
    <sheet name="08-09 WS" sheetId="2" r:id="rId2"/>
    <sheet name="08-09 MD " sheetId="3" r:id="rId3"/>
    <sheet name="08-09 WD" sheetId="4" r:id="rId4"/>
    <sheet name="08-09 МС" sheetId="5" r:id="rId5"/>
    <sheet name="08-09 ЖС" sheetId="6" r:id="rId6"/>
    <sheet name="2010 и мл. MS" sheetId="7" r:id="rId7"/>
    <sheet name="2010 и мл. WS" sheetId="8" r:id="rId8"/>
    <sheet name="2010 и мл. MD" sheetId="9" r:id="rId9"/>
    <sheet name="2010 и мл. WD" sheetId="10" r:id="rId10"/>
    <sheet name="2010 и мл. МС" sheetId="11" r:id="rId11"/>
    <sheet name="2010 и мл. ЖС" sheetId="12" r:id="rId12"/>
    <sheet name="04-моложе XD_M_" sheetId="13" state="hidden" r:id="rId13"/>
    <sheet name="04-моложе WD (ошиб)" sheetId="14" state="hidden" r:id="rId14"/>
  </sheets>
  <externalReferences>
    <externalReference r:id="rId17"/>
  </externalReferences>
  <definedNames>
    <definedName name="_xlfn.IFERROR" hidden="1">#NAME?</definedName>
    <definedName name="_xlnm._FilterDatabase" localSheetId="2" hidden="1">'08-09 MD '!$B$1:$J$89</definedName>
    <definedName name="_xlnm._FilterDatabase" localSheetId="0" hidden="1">'08-09 MS'!$B$1:$J$92</definedName>
    <definedName name="_xlnm._FilterDatabase" localSheetId="3" hidden="1">'08-09 WD'!$B$1:$J$88</definedName>
    <definedName name="_xlnm._FilterDatabase" localSheetId="1" hidden="1">'08-09 WS'!$B$1:$J$90</definedName>
    <definedName name="_xlnm._FilterDatabase" localSheetId="5" hidden="1">'08-09 ЖС'!$B$1:$J$75</definedName>
    <definedName name="_xlnm._FilterDatabase" localSheetId="4" hidden="1">'08-09 МС'!$B$1:$J$82</definedName>
    <definedName name="_xlnm._FilterDatabase" localSheetId="8" hidden="1">'2010 и мл. MD'!$B$1:$J$77</definedName>
    <definedName name="_xlnm._FilterDatabase" localSheetId="6" hidden="1">'2010 и мл. MS'!$B$1:$J$196</definedName>
    <definedName name="_xlnm._FilterDatabase" localSheetId="9" hidden="1">'2010 и мл. WD'!$B$1:$J$80</definedName>
    <definedName name="_xlnm._FilterDatabase" localSheetId="7" hidden="1">'2010 и мл. WS'!$B$1:$J$82</definedName>
    <definedName name="_xlnm._FilterDatabase" localSheetId="11" hidden="1">'2010 и мл. ЖС'!$B$1:$J$65</definedName>
    <definedName name="_xlnm._FilterDatabase" localSheetId="10" hidden="1">'2010 и мл. МС'!$B$1:$R$36</definedName>
    <definedName name="ListHeader">'[1]Результат'!$D$1</definedName>
    <definedName name="NameListBMZ" localSheetId="2">OFFSET(ListHeader,1,0,RatingVolume,1)</definedName>
    <definedName name="NameListBMZ" localSheetId="0">OFFSET(ListHeader,1,0,RatingVolume,1)</definedName>
    <definedName name="NameListBMZ" localSheetId="3">OFFSET(ListHeader,1,0,RatingVolume,1)</definedName>
    <definedName name="NameListBMZ" localSheetId="1">OFFSET(ListHeader,1,0,RatingVolume,1)</definedName>
    <definedName name="NameListBMZ" localSheetId="5">OFFSET([0]!ListHeader,1,0,[0]!RatingVolume,1)</definedName>
    <definedName name="NameListBMZ" localSheetId="4">OFFSET([0]!ListHeader,1,0,[0]!RatingVolume,1)</definedName>
    <definedName name="NameListBMZ" localSheetId="8">OFFSET(ListHeader,1,0,RatingVolume,1)</definedName>
    <definedName name="NameListBMZ" localSheetId="6">OFFSET(ListHeader,1,0,RatingVolume,1)</definedName>
    <definedName name="NameListBMZ" localSheetId="7">OFFSET(ListHeader,1,0,RatingVolume,1)</definedName>
    <definedName name="RatingVolume">'[1]Результат'!$H$1</definedName>
  </definedNames>
  <calcPr fullCalcOnLoad="1"/>
</workbook>
</file>

<file path=xl/comments13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rFont val="Tahoma"/>
            <family val="2"/>
          </rPr>
          <t>BcL:</t>
        </r>
        <r>
          <rPr>
            <sz val="9"/>
            <rFont val="Tahoma"/>
            <family val="2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<sst xmlns="http://schemas.openxmlformats.org/spreadsheetml/2006/main" count="6055" uniqueCount="1109">
  <si>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</si>
  <si>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</si>
  <si>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</si>
  <si>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</si>
  <si>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</si>
  <si>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</si>
  <si>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</si>
  <si>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</si>
  <si>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</si>
  <si>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</si>
  <si>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</si>
  <si>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</si>
  <si>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</si>
  <si>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</si>
  <si>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</si>
  <si>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</si>
  <si>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</si>
  <si>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</si>
  <si>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</si>
  <si>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</si>
  <si>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</si>
  <si>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</si>
  <si>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</si>
  <si>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</si>
  <si>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</si>
  <si>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</si>
  <si>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</si>
  <si>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</si>
  <si>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</si>
  <si>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</si>
  <si>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</si>
  <si>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</si>
  <si>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</si>
  <si>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</si>
  <si>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</si>
  <si>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</si>
  <si>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</si>
  <si>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</si>
  <si>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</si>
  <si>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</si>
  <si>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</si>
  <si>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</si>
  <si>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</si>
  <si>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</si>
  <si>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</si>
  <si>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</si>
  <si>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</si>
  <si>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</si>
  <si>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</si>
  <si>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</si>
  <si>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</si>
  <si>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</si>
  <si>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</si>
  <si>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</si>
  <si>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</si>
  <si>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</si>
  <si>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</si>
  <si>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</si>
  <si>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</si>
  <si>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</si>
  <si>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</si>
  <si>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</si>
  <si>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</si>
  <si>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</si>
  <si>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</si>
  <si>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</si>
  <si>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</si>
  <si>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</si>
  <si>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</si>
  <si>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</si>
  <si>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</si>
  <si>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</si>
  <si>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</si>
  <si>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</si>
  <si>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</si>
  <si>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</si>
  <si>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</si>
  <si>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</si>
  <si>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</si>
  <si>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</si>
  <si>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</si>
  <si>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</si>
  <si>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</si>
  <si>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</si>
  <si>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</si>
  <si>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</si>
  <si>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</si>
  <si>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</si>
  <si>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</si>
  <si>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</si>
  <si>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</si>
  <si>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</si>
  <si>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</si>
  <si>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</si>
  <si>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</si>
  <si>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</si>
  <si>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</si>
  <si>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</si>
  <si>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</si>
  <si>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</si>
  <si>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</si>
  <si>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</si>
  <si>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</si>
  <si>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</si>
  <si>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</si>
  <si>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</si>
  <si>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</si>
  <si>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</si>
  <si>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</si>
  <si>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</si>
  <si>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</si>
  <si>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</si>
  <si>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</si>
  <si>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</si>
  <si>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</si>
  <si>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</si>
  <si>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</si>
  <si>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</si>
  <si>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</si>
  <si>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</si>
  <si>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</si>
  <si>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</si>
  <si>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</si>
  <si>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</si>
  <si>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</si>
  <si>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</si>
  <si>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</si>
  <si>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</si>
  <si>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</si>
  <si>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</si>
  <si>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</si>
  <si>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</si>
  <si>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</si>
  <si>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</si>
  <si>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</si>
  <si>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</si>
  <si>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</si>
  <si>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</si>
  <si>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</si>
  <si>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</si>
  <si>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</si>
  <si>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</si>
  <si>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</si>
  <si>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</si>
  <si>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</si>
  <si>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</si>
  <si>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</si>
  <si>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</si>
  <si>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</si>
  <si>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</si>
  <si>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</si>
  <si>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</si>
  <si>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</si>
  <si>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</si>
  <si>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</si>
  <si>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</si>
  <si>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</si>
  <si>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</si>
  <si>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</si>
  <si>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</si>
  <si>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</si>
  <si>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</si>
  <si>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</si>
  <si>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</si>
  <si>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</si>
  <si>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</si>
  <si>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</si>
  <si>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</si>
  <si>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</si>
  <si>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</si>
  <si>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</si>
  <si>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</si>
  <si>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</si>
  <si>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</si>
  <si>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</si>
  <si>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</si>
  <si>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</si>
  <si>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</si>
  <si>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</si>
  <si>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</si>
  <si>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</si>
  <si>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</si>
  <si>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</si>
  <si>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</si>
  <si>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</si>
  <si>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</si>
  <si>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</si>
  <si>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</si>
  <si>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</si>
  <si>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</si>
  <si>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</si>
  <si>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</si>
  <si>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</si>
  <si>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</si>
  <si>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</si>
  <si>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</si>
  <si>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</si>
  <si>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</si>
  <si>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</si>
  <si>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</si>
  <si>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</si>
  <si>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</si>
  <si>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</si>
  <si>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</si>
  <si>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</si>
  <si>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</si>
  <si>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</si>
  <si>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</si>
  <si>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</si>
  <si>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</si>
  <si>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</si>
  <si>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</si>
  <si>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</si>
  <si>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</si>
  <si>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</si>
  <si>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</si>
  <si>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</si>
  <si>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</si>
  <si>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</si>
  <si>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</si>
  <si>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</si>
  <si>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</si>
  <si>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</si>
  <si>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</si>
  <si>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</si>
  <si>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</si>
  <si>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</si>
  <si>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</si>
  <si>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</si>
  <si>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</si>
  <si>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</si>
  <si>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</si>
  <si>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</si>
  <si>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</si>
  <si>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</si>
  <si>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</si>
  <si>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</si>
  <si>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</si>
  <si>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</si>
  <si>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</si>
  <si>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</si>
  <si>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</si>
  <si>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</si>
  <si>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</si>
  <si>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</si>
  <si>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</si>
  <si>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</si>
  <si>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</si>
  <si>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</si>
  <si>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</si>
  <si>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</si>
  <si>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</si>
  <si>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</si>
  <si>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</si>
  <si>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</si>
  <si>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</si>
  <si>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</si>
  <si>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</si>
  <si>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</si>
  <si>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</si>
  <si>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</si>
  <si>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</si>
  <si>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</si>
  <si>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</si>
  <si>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</si>
  <si>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</si>
  <si>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</si>
  <si>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</si>
  <si>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</si>
  <si>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</si>
  <si>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</si>
  <si>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</si>
  <si>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</si>
  <si>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</si>
  <si>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</si>
  <si>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</si>
  <si>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</si>
  <si>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</si>
  <si>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</si>
  <si>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</si>
  <si>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</si>
  <si>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</si>
  <si>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</si>
  <si>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</si>
  <si>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</si>
  <si>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</si>
  <si>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</si>
  <si>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</si>
  <si>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</si>
  <si>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</si>
  <si>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</si>
  <si>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</si>
  <si>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</si>
  <si>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</si>
  <si>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</si>
  <si>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</si>
  <si>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</si>
  <si>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</si>
  <si>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</si>
  <si>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</si>
  <si>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</si>
  <si>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</si>
  <si>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</si>
  <si>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</si>
  <si>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</si>
  <si>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</si>
  <si>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</si>
  <si>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</si>
  <si>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</si>
  <si>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</si>
  <si>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</si>
  <si>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</si>
  <si>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</si>
  <si>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</si>
  <si>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</si>
  <si>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</si>
  <si>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Казань</t>
  </si>
  <si>
    <t>Валиуллин В.З.</t>
  </si>
  <si>
    <t xml:space="preserve">Щербий Э.В. 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</si>
  <si>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</si>
  <si>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</si>
  <si>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</si>
  <si>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</si>
  <si>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</si>
  <si>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</si>
  <si>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</si>
  <si>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</si>
  <si>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</si>
  <si>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</si>
  <si>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</si>
  <si>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</si>
  <si>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</si>
  <si>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</si>
  <si>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</si>
  <si>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</si>
  <si>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</si>
  <si>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</si>
  <si>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</si>
  <si>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</si>
  <si>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</si>
  <si>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</si>
  <si>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</si>
  <si>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</si>
  <si>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</si>
  <si>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</si>
  <si>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</si>
  <si>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</si>
  <si>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</si>
  <si>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</si>
  <si>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</si>
  <si>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</si>
  <si>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Текущий рейтинг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</si>
  <si>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</si>
  <si>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</si>
  <si>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</si>
  <si>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</si>
  <si>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</si>
  <si>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</si>
  <si>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</si>
  <si>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</si>
  <si>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</si>
  <si>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</si>
  <si>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</si>
  <si>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</si>
  <si>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</si>
  <si>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</si>
  <si>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</si>
  <si>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</si>
  <si>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</si>
  <si>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</si>
  <si>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</si>
  <si>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</si>
  <si>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</si>
  <si>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</si>
  <si>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</si>
  <si>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</si>
  <si>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</si>
  <si>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</si>
  <si>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</si>
  <si>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</si>
  <si>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</si>
  <si>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</si>
  <si>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</si>
  <si>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</si>
  <si>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</si>
  <si>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</si>
  <si>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</si>
  <si>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</si>
  <si>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</si>
  <si>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</si>
  <si>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</si>
  <si>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</si>
  <si>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</si>
  <si>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</si>
  <si>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</si>
  <si>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</si>
  <si>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</si>
  <si>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</si>
  <si>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</si>
  <si>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</si>
  <si>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</si>
  <si>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</si>
  <si>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</si>
  <si>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</si>
  <si>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</si>
  <si>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</si>
  <si>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</si>
  <si>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</si>
  <si>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</si>
  <si>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</si>
  <si>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</si>
  <si>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</si>
  <si>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</si>
  <si>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</si>
  <si>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</si>
  <si>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</si>
  <si>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</si>
  <si>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</si>
  <si>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</si>
  <si>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</si>
  <si>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</si>
  <si>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</si>
  <si>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</si>
  <si>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</si>
  <si>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</si>
  <si>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</si>
  <si>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</si>
  <si>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</si>
  <si>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</si>
  <si>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</si>
  <si>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</si>
  <si>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</si>
  <si>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</si>
  <si>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</si>
  <si>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</si>
  <si>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</si>
  <si>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</si>
  <si>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</si>
  <si>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</si>
  <si>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</si>
  <si>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</si>
  <si>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</si>
  <si>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</si>
  <si>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</si>
  <si>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</si>
  <si>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</si>
  <si>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</si>
  <si>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</si>
  <si>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</si>
  <si>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</si>
  <si>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</si>
  <si>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</si>
  <si>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</si>
  <si>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</si>
  <si>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</si>
  <si>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</si>
  <si>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</si>
  <si>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</si>
  <si>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Тарантин А.А.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</si>
  <si>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</si>
  <si>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</si>
  <si>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</si>
  <si>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</si>
  <si>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</si>
  <si>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</si>
  <si>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</si>
  <si>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</si>
  <si>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</si>
  <si>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</si>
  <si>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</si>
  <si>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</si>
  <si>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</si>
  <si>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</si>
  <si>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</si>
  <si>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</si>
  <si>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</si>
  <si>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</si>
  <si>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</si>
  <si>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</si>
  <si>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</si>
  <si>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</si>
  <si>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</si>
  <si>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</si>
  <si>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</si>
  <si>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</si>
  <si>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</si>
  <si>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</si>
  <si>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</si>
  <si>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</si>
  <si>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</si>
  <si>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</si>
  <si>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</si>
  <si>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</si>
  <si>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</si>
  <si>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</si>
  <si>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</si>
  <si>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</si>
  <si>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</si>
  <si>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</si>
  <si>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</si>
  <si>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Расчетный рейтинг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</si>
  <si>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</si>
  <si>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</si>
  <si>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</si>
  <si>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</si>
  <si>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</si>
  <si>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</si>
  <si>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</si>
  <si>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</si>
  <si>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</si>
  <si>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</si>
  <si>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</si>
  <si>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</si>
  <si>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</si>
  <si>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</si>
  <si>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</si>
  <si>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</si>
  <si>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</si>
  <si>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</si>
  <si>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</si>
  <si>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</si>
  <si>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</si>
  <si>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</si>
  <si>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</si>
  <si>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</si>
  <si>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</si>
  <si>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</si>
  <si>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</si>
  <si>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</si>
  <si>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</si>
  <si>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</si>
  <si>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</si>
  <si>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</si>
  <si>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</si>
  <si>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</si>
  <si>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</si>
  <si>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</si>
  <si>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</si>
  <si>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</si>
  <si>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</si>
  <si>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</si>
  <si>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</si>
  <si>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</si>
  <si>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</si>
  <si>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</si>
  <si>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</si>
  <si>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</si>
  <si>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</si>
  <si>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</si>
  <si>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</si>
  <si>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</si>
  <si>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</si>
  <si>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</si>
  <si>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</si>
  <si>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</si>
  <si>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</si>
  <si>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</si>
  <si>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</si>
  <si>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</si>
  <si>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</si>
  <si>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</si>
  <si>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</si>
  <si>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</si>
  <si>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</si>
  <si>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</si>
  <si>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</si>
  <si>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</si>
  <si>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</si>
  <si>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</si>
  <si>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</si>
  <si>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</si>
  <si>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</si>
  <si>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</si>
  <si>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</si>
  <si>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</si>
  <si>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</si>
  <si>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</si>
  <si>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</si>
  <si>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</si>
  <si>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</si>
  <si>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</si>
  <si>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</si>
  <si>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</si>
  <si>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</si>
  <si>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</si>
  <si>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</si>
  <si>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</si>
  <si>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</si>
  <si>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</si>
  <si>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</si>
  <si>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</si>
  <si>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</si>
  <si>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</si>
  <si>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</si>
  <si>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</si>
  <si>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</si>
  <si>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</si>
  <si>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</si>
  <si>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</si>
  <si>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</si>
  <si>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</si>
  <si>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</si>
  <si>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</si>
  <si>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</si>
  <si>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</si>
  <si>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</si>
  <si>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</si>
  <si>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</si>
  <si>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</si>
  <si>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</si>
  <si>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</si>
  <si>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</si>
  <si>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</si>
  <si>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</si>
  <si>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</si>
  <si>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</si>
  <si>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</si>
  <si>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</si>
  <si>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</si>
  <si>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</si>
  <si>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</si>
  <si>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</si>
  <si>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</si>
  <si>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</si>
  <si>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</si>
  <si>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</si>
  <si>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</si>
  <si>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</si>
  <si>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</si>
  <si>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</si>
  <si>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</si>
  <si>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</si>
  <si>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</si>
  <si>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</si>
  <si>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</si>
  <si>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</si>
  <si>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</si>
  <si>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</si>
  <si>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</si>
  <si>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</si>
  <si>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</si>
  <si>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</si>
  <si>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</si>
  <si>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</si>
  <si>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</si>
  <si>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</si>
  <si>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</si>
  <si>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</si>
  <si>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</si>
  <si>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</si>
  <si>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</si>
  <si>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</si>
  <si>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</si>
  <si>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</si>
  <si>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</si>
  <si>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</si>
  <si>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</si>
  <si>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</si>
  <si>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</si>
  <si>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</si>
  <si>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</si>
  <si>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</si>
  <si>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</si>
  <si>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</si>
  <si>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</si>
  <si>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</si>
  <si>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</si>
  <si>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</si>
  <si>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</si>
  <si>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</si>
  <si>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</si>
  <si>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</si>
  <si>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</si>
  <si>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</si>
  <si>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</si>
  <si>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</si>
  <si>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</si>
  <si>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</si>
  <si>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</si>
  <si>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</si>
  <si>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</si>
  <si>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</si>
  <si>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</si>
  <si>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</si>
  <si>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</si>
  <si>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</si>
  <si>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</si>
  <si>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</si>
  <si>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</si>
  <si>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</si>
  <si>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</si>
  <si>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</si>
  <si>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</si>
  <si>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</si>
  <si>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</si>
  <si>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</si>
  <si>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</si>
  <si>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</si>
  <si>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</si>
  <si>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</si>
  <si>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</si>
  <si>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</si>
  <si>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</si>
  <si>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</si>
  <si>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</si>
  <si>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</si>
  <si>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</si>
  <si>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</si>
  <si>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</si>
  <si>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</si>
  <si>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 xml:space="preserve">Район </t>
  </si>
  <si>
    <t>Район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</si>
  <si>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</si>
  <si>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</si>
  <si>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</si>
  <si>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</si>
  <si>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</si>
  <si>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</si>
  <si>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</si>
  <si>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</si>
  <si>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</si>
  <si>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Акт</t>
  </si>
  <si>
    <t>Лаиш</t>
  </si>
  <si>
    <t>Альк</t>
  </si>
  <si>
    <t>Р-С</t>
  </si>
  <si>
    <t>Кай</t>
  </si>
  <si>
    <t>Мус</t>
  </si>
  <si>
    <t>Тет</t>
  </si>
  <si>
    <t>Григорьев Егор</t>
  </si>
  <si>
    <t>Агзямов Ислам</t>
  </si>
  <si>
    <t>Мулеев Вадим</t>
  </si>
  <si>
    <t>Хабибуллин Рушан</t>
  </si>
  <si>
    <t>Ханов Ринас</t>
  </si>
  <si>
    <t>Тухватуллин Шамиль</t>
  </si>
  <si>
    <t>Ибрагимов Нияз</t>
  </si>
  <si>
    <t>Алексеев Никита</t>
  </si>
  <si>
    <t>Вавилов Григорий</t>
  </si>
  <si>
    <t>Кук</t>
  </si>
  <si>
    <t>Илюшин Руслан</t>
  </si>
  <si>
    <t>Сергеева Софья</t>
  </si>
  <si>
    <t>Иванова Екатерина</t>
  </si>
  <si>
    <t>Тимбакова Ильмира</t>
  </si>
  <si>
    <t>Ахмадуллина Камила</t>
  </si>
  <si>
    <t xml:space="preserve">Павлова Юлия </t>
  </si>
  <si>
    <t>Иващенко Алёна</t>
  </si>
  <si>
    <t>Подгорнова Полина</t>
  </si>
  <si>
    <t>Боровкова Полина</t>
  </si>
  <si>
    <t>Зайнеев Айназ</t>
  </si>
  <si>
    <t>Иванова Катерина</t>
  </si>
  <si>
    <t>Иващенко Алена</t>
  </si>
  <si>
    <t>Павлова Юлия</t>
  </si>
  <si>
    <t>Ахмадуллина Камиля</t>
  </si>
  <si>
    <t>Шакирова Аниса</t>
  </si>
  <si>
    <t>Каз</t>
  </si>
  <si>
    <t>Сычев Евгений</t>
  </si>
  <si>
    <t>Игошин Илья</t>
  </si>
  <si>
    <t>Кадошников Егор</t>
  </si>
  <si>
    <t>Антонов Ярослав</t>
  </si>
  <si>
    <t>Леонов Семен</t>
  </si>
  <si>
    <t>Искаков Георгий</t>
  </si>
  <si>
    <t>Мардиев Самат</t>
  </si>
  <si>
    <t>Сагеева Ралина</t>
  </si>
  <si>
    <t>Латыпова Амина</t>
  </si>
  <si>
    <t>Ханафеева Азалия</t>
  </si>
  <si>
    <t>Вавилов Георгий</t>
  </si>
  <si>
    <t>Галиуллин Данияр</t>
  </si>
  <si>
    <t>Заварцев Матвей</t>
  </si>
  <si>
    <t>Багаутдинов Эмиль</t>
  </si>
  <si>
    <t>Хабибуллин Артур</t>
  </si>
  <si>
    <t>Анищук Всеволод</t>
  </si>
  <si>
    <t>Жукова Злата</t>
  </si>
  <si>
    <t>Халилова Адиля</t>
  </si>
  <si>
    <t>Леонтьева Екатерина</t>
  </si>
  <si>
    <t>Семенова Софья</t>
  </si>
  <si>
    <t>В-У</t>
  </si>
  <si>
    <t>2008</t>
  </si>
  <si>
    <t>кзн</t>
  </si>
  <si>
    <t>2010</t>
  </si>
  <si>
    <t>2009</t>
  </si>
  <si>
    <t>Ахметова Ралина</t>
  </si>
  <si>
    <t>Альм</t>
  </si>
  <si>
    <t>Н-К</t>
  </si>
  <si>
    <t>Зайдуллин Самат</t>
  </si>
  <si>
    <t>Галиуллин Джамиль</t>
  </si>
  <si>
    <t>Федоров Данил</t>
  </si>
  <si>
    <t>Халев Данил</t>
  </si>
  <si>
    <t>Ризванов Ислам</t>
  </si>
  <si>
    <t>Хуббутдинов Раиль</t>
  </si>
  <si>
    <t>Гиматдинов Расим</t>
  </si>
  <si>
    <t>Барков Данил</t>
  </si>
  <si>
    <t>Галиев Артур</t>
  </si>
  <si>
    <t>Хайретдинов Ибрагим</t>
  </si>
  <si>
    <t>Макарычев Оскар</t>
  </si>
  <si>
    <t>Абраков Данис</t>
  </si>
  <si>
    <t>Сивенков Евгений</t>
  </si>
  <si>
    <t>Муфтахов Муса</t>
  </si>
  <si>
    <t>Киямов Расих</t>
  </si>
  <si>
    <t>Ерофеев Матвей</t>
  </si>
  <si>
    <t>Давлетшин Фидаиль</t>
  </si>
  <si>
    <t>Валиев Раиф</t>
  </si>
  <si>
    <t>Харитонов Аркадий</t>
  </si>
  <si>
    <t>Алек</t>
  </si>
  <si>
    <t>Гараев Карим</t>
  </si>
  <si>
    <t>Мулеев Святослав</t>
  </si>
  <si>
    <t>Комиссаров Дмитрий</t>
  </si>
  <si>
    <t>Золов Егор</t>
  </si>
  <si>
    <t>Гарифуллина Камиля</t>
  </si>
  <si>
    <t>Кочнева Дарья</t>
  </si>
  <si>
    <t>Афанасьева Виктория</t>
  </si>
  <si>
    <t>Горбылева Мария</t>
  </si>
  <si>
    <t xml:space="preserve">Садрутдинова Алина </t>
  </si>
  <si>
    <t>Голдобеева Мария</t>
  </si>
  <si>
    <t xml:space="preserve">Коноплева Арина </t>
  </si>
  <si>
    <t>Кузнецова Мария</t>
  </si>
  <si>
    <t>Загриева Алия</t>
  </si>
  <si>
    <t>Сайфеева Амелия</t>
  </si>
  <si>
    <t>Белянина Дарья</t>
  </si>
  <si>
    <t>Большакова Милана</t>
  </si>
  <si>
    <t>Махиянов Адель</t>
  </si>
  <si>
    <t>Барков Данила</t>
  </si>
  <si>
    <t>Кузьмина Виталина</t>
  </si>
  <si>
    <t>Семенова София</t>
  </si>
  <si>
    <t>Туйдулова Каролина</t>
  </si>
  <si>
    <t>Волков Д.Л.</t>
  </si>
  <si>
    <t>Тазеев Р.Р.</t>
  </si>
  <si>
    <t>Григорьев Ю.Н.</t>
  </si>
  <si>
    <t>Муштаков М.С.</t>
  </si>
  <si>
    <t>Ханов И.Р.</t>
  </si>
  <si>
    <t>Галиев М.Г.</t>
  </si>
  <si>
    <t>Джеджула Р.А.</t>
  </si>
  <si>
    <t>Ильин А.П., Ильина Э.А.</t>
  </si>
  <si>
    <t>Воробьев Г.А., Воробьева И.Н.</t>
  </si>
  <si>
    <t>Хуснутдинов М.И.</t>
  </si>
  <si>
    <t>Гараев А.А.</t>
  </si>
  <si>
    <t>Заббаров А.Ф.</t>
  </si>
  <si>
    <t>Валиев Ф.Г.</t>
  </si>
  <si>
    <t>Халилов Р.Г.</t>
  </si>
  <si>
    <t>Махиянова В.В.</t>
  </si>
  <si>
    <t>Назарова К.И.</t>
  </si>
  <si>
    <t>Бикмуллина В.З.</t>
  </si>
  <si>
    <t>Гилаев Р.М.</t>
  </si>
  <si>
    <t>Мулеев В.М.</t>
  </si>
  <si>
    <t>Рылова А.А.</t>
  </si>
  <si>
    <t>Губайдуллин Д.О.</t>
  </si>
  <si>
    <t>Волков С.И.</t>
  </si>
  <si>
    <t>Юрова О.И.</t>
  </si>
  <si>
    <t>Волкова Т.А.</t>
  </si>
  <si>
    <t>Назарова Ю.С.</t>
  </si>
  <si>
    <t>Смолин А.В.</t>
  </si>
  <si>
    <t>Назаров И.Б., Назарова Ю.С.</t>
  </si>
  <si>
    <t>Сергеев В.М.</t>
  </si>
  <si>
    <t>Ильин Ю.В.</t>
  </si>
  <si>
    <t>Ильин П.Г.</t>
  </si>
  <si>
    <t>Исмагилов Эмиль</t>
  </si>
  <si>
    <t>Абдулхаков Тагир</t>
  </si>
  <si>
    <t>2011</t>
  </si>
  <si>
    <t>Тимербаев Раиль</t>
  </si>
  <si>
    <t>Галиуллин Эмиль</t>
  </si>
  <si>
    <t>Гафетдинова К.Д.</t>
  </si>
  <si>
    <t>Зарипов Амиль</t>
  </si>
  <si>
    <t>Назарова К.И</t>
  </si>
  <si>
    <t>Ерофеева Анастасия</t>
  </si>
  <si>
    <t>Заббарова Фарида</t>
  </si>
  <si>
    <t>Никитина Полина</t>
  </si>
  <si>
    <t>Ахметзянова Земфира</t>
  </si>
  <si>
    <t>Уфандиева Милена</t>
  </si>
  <si>
    <t>Голдобеева Дарья</t>
  </si>
  <si>
    <t>Бадминтонные Надежды III этап г.Казань</t>
  </si>
  <si>
    <t>Равилин Адель</t>
  </si>
  <si>
    <t>Шпагонов Клим</t>
  </si>
  <si>
    <t>Нургалиев Карим</t>
  </si>
  <si>
    <t>Ибатуллин Инсаф</t>
  </si>
  <si>
    <t>Филлипов Никита</t>
  </si>
  <si>
    <t>Фатыйхова Зифа</t>
  </si>
  <si>
    <t>Рылова Елизавета</t>
  </si>
  <si>
    <t>Полозова Азалия</t>
  </si>
  <si>
    <t>Билалова Дина</t>
  </si>
  <si>
    <t>Воробьев Г.А.</t>
  </si>
  <si>
    <t>Бадминтонные Надежды IV этап г.Казань</t>
  </si>
  <si>
    <t>Н-Ч</t>
  </si>
  <si>
    <t>Леонова Н.А.</t>
  </si>
  <si>
    <t>Назарова К.И., Назарова Ю.С.</t>
  </si>
  <si>
    <t>Димитрова Арина</t>
  </si>
  <si>
    <t>Теплякова Вероника</t>
  </si>
  <si>
    <t>Ахметзянова Диляра</t>
  </si>
  <si>
    <t>Сорокин Ярослав</t>
  </si>
  <si>
    <t>Корнев Никита</t>
  </si>
  <si>
    <t>Кукарин Дмитрий</t>
  </si>
  <si>
    <t>Самигуллин Арсен</t>
  </si>
  <si>
    <t>Тулупов Кирилл</t>
  </si>
  <si>
    <t>Кучин Ярослав</t>
  </si>
  <si>
    <t>Габдулманов Данияр</t>
  </si>
  <si>
    <t>Чемоданов Егор</t>
  </si>
  <si>
    <t>Шабалдин Михаил</t>
  </si>
  <si>
    <t>Ниж</t>
  </si>
  <si>
    <t>Бадяева Злата</t>
  </si>
  <si>
    <t>Шарыпова Камилла</t>
  </si>
  <si>
    <t>Исмагилова Ильдана</t>
  </si>
  <si>
    <t>Рахматуллина Амина</t>
  </si>
  <si>
    <t>Хафизова Нафиса</t>
  </si>
  <si>
    <t>Вафина Амелия</t>
  </si>
  <si>
    <t>Васильева Анастасия</t>
  </si>
  <si>
    <t>Жукова Ева</t>
  </si>
  <si>
    <t>Хафизов И.Ф.</t>
  </si>
  <si>
    <t>Бадминтонные Надежды I этап г.Казань</t>
  </si>
  <si>
    <t>Буи</t>
  </si>
  <si>
    <t>Тук</t>
  </si>
  <si>
    <t>Салахов А.М.</t>
  </si>
  <si>
    <t>Файзуллин В.И.</t>
  </si>
  <si>
    <t>Михайлов Ю.В.</t>
  </si>
  <si>
    <t>Гафетдинов Р.З.</t>
  </si>
  <si>
    <t>Калинина Е. Г.</t>
  </si>
  <si>
    <t>Буин</t>
  </si>
  <si>
    <t>Миргазизов Инсаф</t>
  </si>
  <si>
    <t>Крылатых Илья</t>
  </si>
  <si>
    <t>Валеев Алмаз</t>
  </si>
  <si>
    <t>Габидуллин Амир</t>
  </si>
  <si>
    <t>Вильданов Амирхан</t>
  </si>
  <si>
    <t>Лен</t>
  </si>
  <si>
    <t>Агапов Егор</t>
  </si>
  <si>
    <t>Аслямов Рифат</t>
  </si>
  <si>
    <t>Осетри Иван</t>
  </si>
  <si>
    <t>Каримуллин Амир</t>
  </si>
  <si>
    <t>Чернышов Иван</t>
  </si>
  <si>
    <t>Чугунов Матвей</t>
  </si>
  <si>
    <t>Айсин Л.И.</t>
  </si>
  <si>
    <t>Журавлев М.Е.</t>
  </si>
  <si>
    <t>Шарипова Марьям</t>
  </si>
  <si>
    <t>Мулинова Мария</t>
  </si>
  <si>
    <t>Гребенкина Мария</t>
  </si>
  <si>
    <t>Аниськина Анастасия</t>
  </si>
  <si>
    <t>Аниськина Надежда</t>
  </si>
  <si>
    <t>Шайхутдинова Наргиза</t>
  </si>
  <si>
    <t>Агзямова Гузель</t>
  </si>
  <si>
    <t>Иванова Юлия</t>
  </si>
  <si>
    <t>Сафиуллина Ясмина</t>
  </si>
  <si>
    <t>Вахитова Аделина</t>
  </si>
  <si>
    <t>Гайсина Луиза</t>
  </si>
  <si>
    <t>Захарова Полина</t>
  </si>
  <si>
    <t>Махьянова Айда</t>
  </si>
  <si>
    <t>Салахова Азалия</t>
  </si>
  <si>
    <t>Макарушкина Варвара</t>
  </si>
  <si>
    <t>Пучинина Роксана</t>
  </si>
  <si>
    <t>Лашкина Софья</t>
  </si>
  <si>
    <t>Иванов П.В.</t>
  </si>
  <si>
    <t>Смирнова Софья</t>
  </si>
  <si>
    <t>Тулеуов Нурислам</t>
  </si>
  <si>
    <t>Бадминтонные Надежды II этап г.Казань</t>
  </si>
  <si>
    <t>Ковальчук И.Ю.</t>
  </si>
  <si>
    <t>Набиев Карим</t>
  </si>
  <si>
    <t>Шайдуллин Гадел</t>
  </si>
  <si>
    <t>Салмин Тимур</t>
  </si>
  <si>
    <t>Упаев Семен</t>
  </si>
  <si>
    <t xml:space="preserve">Зарипова Г.Х. </t>
  </si>
  <si>
    <t>Салахиев Дилюс</t>
  </si>
  <si>
    <t>Яппаров Ислам</t>
  </si>
  <si>
    <t>Гимадиев М.М.</t>
  </si>
  <si>
    <t>Зарипова Г.Х.</t>
  </si>
  <si>
    <t>Суптеля Диана</t>
  </si>
  <si>
    <t>Каюмова Ирка</t>
  </si>
  <si>
    <t>Тимбакова К.</t>
  </si>
  <si>
    <t>Сафин Джамаль</t>
  </si>
  <si>
    <t>Кузнецов Матвей</t>
  </si>
  <si>
    <t>Херувимова Александра</t>
  </si>
  <si>
    <t>Киндер Мария</t>
  </si>
  <si>
    <t>Кишнякина Анастасия</t>
  </si>
  <si>
    <t>Назарова Виолетта</t>
  </si>
  <si>
    <t>Сибгатуллина Айсылу</t>
  </si>
  <si>
    <t>Андреяшин Матвей</t>
  </si>
  <si>
    <t>Маннанов Данияр</t>
  </si>
  <si>
    <t>Хантемирова Алиса</t>
  </si>
  <si>
    <t>Вейдгер-Табола Ева</t>
  </si>
  <si>
    <t>Данилов Никита</t>
  </si>
  <si>
    <t>Ипполитов Эльмар</t>
  </si>
  <si>
    <t>Казанков Данис</t>
  </si>
  <si>
    <t>Яшмурзин Данил</t>
  </si>
  <si>
    <t>Мулее В.М.</t>
  </si>
  <si>
    <t>Шамсутдинова И.И.</t>
  </si>
  <si>
    <t>Калинина Е.Г.</t>
  </si>
  <si>
    <t>Гордеева Виктория</t>
  </si>
  <si>
    <t>Черкесов Глеб</t>
  </si>
  <si>
    <t>Владимиров Глеб</t>
  </si>
  <si>
    <t>Кварталов Руслан</t>
  </si>
  <si>
    <t>Хасаншин Раяз</t>
  </si>
  <si>
    <t>Цыганов Иван</t>
  </si>
  <si>
    <t>Мингазов Булат</t>
  </si>
  <si>
    <t>Хабибрахманов Амирхан</t>
  </si>
  <si>
    <t>Гаффаров Ильяр</t>
  </si>
  <si>
    <t>Шигапов Данис</t>
  </si>
  <si>
    <t>Салахутдинов Алмаз</t>
  </si>
  <si>
    <t>Кубышкина Н.Н.</t>
  </si>
  <si>
    <t>Мингазов Р.Ф.</t>
  </si>
  <si>
    <t>Шарипова Зиля</t>
  </si>
  <si>
    <t>Хайрутдинова Алина</t>
  </si>
  <si>
    <t>Тухвиева Азалия</t>
  </si>
  <si>
    <t>Крашакова Анастасия</t>
  </si>
  <si>
    <t>Васина Ульяна</t>
  </si>
  <si>
    <t>Маринина Вера</t>
  </si>
  <si>
    <t>Камалетдинова Алина</t>
  </si>
  <si>
    <t>Гарафиева Резида</t>
  </si>
  <si>
    <t>Сайфуллина Диляра</t>
  </si>
  <si>
    <t>Валиуллина Илина</t>
  </si>
  <si>
    <t>Галлямова Самира</t>
  </si>
  <si>
    <t>Анисимова Амалия</t>
  </si>
  <si>
    <t>Ильичева Ника</t>
  </si>
  <si>
    <t>Балякина Софья</t>
  </si>
  <si>
    <t>Чистова Кира</t>
  </si>
  <si>
    <t>Идиятуллина Диляра</t>
  </si>
  <si>
    <t>Ибрагимова Руфина</t>
  </si>
  <si>
    <t>Валеева Амила</t>
  </si>
  <si>
    <t>Хакимьянова Анастасия</t>
  </si>
  <si>
    <t>Шарафеев Р.И.</t>
  </si>
  <si>
    <t>Ромодина Алена</t>
  </si>
  <si>
    <t>2001</t>
  </si>
  <si>
    <t>Назарова К.И., Леонова Н.А.</t>
  </si>
  <si>
    <t>Артемьев Артемий</t>
  </si>
  <si>
    <t>Каленов Георгий</t>
  </si>
  <si>
    <t>Зиятдинов Инсаф</t>
  </si>
  <si>
    <t>Валиуллин Вильдан</t>
  </si>
  <si>
    <t>Шарофеев Р.И.</t>
  </si>
  <si>
    <t>Ильин А.П.</t>
  </si>
  <si>
    <t>Самигуллин Ильнар</t>
  </si>
  <si>
    <t>Газетдинова Аделина</t>
  </si>
  <si>
    <t>Хакимьянова Ксения</t>
  </si>
  <si>
    <t>Иванов Станислав</t>
  </si>
  <si>
    <t>Семенов Эдуард</t>
  </si>
  <si>
    <t>Корочкин Н.Е.</t>
  </si>
  <si>
    <t>Латипов Ранис</t>
  </si>
  <si>
    <t>Харитонов Николай</t>
  </si>
  <si>
    <t>Абдуллин Самир</t>
  </si>
  <si>
    <t>Шарапов Артем</t>
  </si>
  <si>
    <t>Арсеньев Матвей</t>
  </si>
  <si>
    <t>Ибатов Салават</t>
  </si>
  <si>
    <t>Хантимирова Алиса</t>
  </si>
  <si>
    <t>Никитина Алина</t>
  </si>
  <si>
    <t>Сергеева Анастасия</t>
  </si>
  <si>
    <t>Сибгатуллина Дина</t>
  </si>
  <si>
    <t>Хамитова Зилия</t>
  </si>
  <si>
    <t>Файзуллина Кира</t>
  </si>
  <si>
    <t>Ашаева Оксана</t>
  </si>
  <si>
    <t>Габдрахманова Ралина</t>
  </si>
  <si>
    <t>Боговеева Алиса</t>
  </si>
  <si>
    <t>Муксинова Румия</t>
  </si>
  <si>
    <t>Н-Ш</t>
  </si>
  <si>
    <t>Фокеев А.А.</t>
  </si>
  <si>
    <t xml:space="preserve">Левашова Александра </t>
  </si>
  <si>
    <t>Куликова Амина</t>
  </si>
  <si>
    <t>Гаранин Айнур</t>
  </si>
  <si>
    <t>Варламова Арина</t>
  </si>
  <si>
    <t>Файзуллина Азалия</t>
  </si>
  <si>
    <t>Бикмуллина Сабина</t>
  </si>
  <si>
    <t>Газизянова Кира</t>
  </si>
  <si>
    <t>Белкин А.А.</t>
  </si>
  <si>
    <t>Гизатуллин Ильсур</t>
  </si>
  <si>
    <t>Емельянов В.И.</t>
  </si>
  <si>
    <t>Афонин Александр</t>
  </si>
  <si>
    <t>Спас</t>
  </si>
  <si>
    <t>Шамсутдинов Ф.И.</t>
  </si>
  <si>
    <t>Нуруллин Карим</t>
  </si>
  <si>
    <t>Гайнуллин Данис</t>
  </si>
  <si>
    <t>Гилячева Гузель</t>
  </si>
  <si>
    <t>Тухватуллина Алина</t>
  </si>
  <si>
    <t>Минкина Азалия</t>
  </si>
  <si>
    <t>Мухутдинова Камила</t>
  </si>
  <si>
    <t>Файзулаев Данис</t>
  </si>
  <si>
    <t>Гайнуллин Самирхан</t>
  </si>
  <si>
    <t>Ястребов Владимир</t>
  </si>
  <si>
    <t>Угадяров Егор</t>
  </si>
  <si>
    <t>Марданшин Раиль</t>
  </si>
  <si>
    <t>Хамидуллин Адель</t>
  </si>
  <si>
    <t xml:space="preserve">Семенов Святослав </t>
  </si>
  <si>
    <t>Гильмутдинов Руслан</t>
  </si>
  <si>
    <t>Павлова Эльза</t>
  </si>
  <si>
    <t>Хисматова Камиля</t>
  </si>
  <si>
    <t>Азн</t>
  </si>
  <si>
    <t>Климина Вероника</t>
  </si>
  <si>
    <t>Рамадановская Екатерина</t>
  </si>
  <si>
    <t>Мухаметшин Д.И.</t>
  </si>
  <si>
    <t>Аширова Арина</t>
  </si>
  <si>
    <t>Атн</t>
  </si>
  <si>
    <t>Гараев Ф.А.</t>
  </si>
  <si>
    <t>Файзуллина И.З.</t>
  </si>
  <si>
    <t>Файзуллин Ильхан</t>
  </si>
  <si>
    <t>Белова Анна</t>
  </si>
  <si>
    <t>Идрисова Айзиля</t>
  </si>
  <si>
    <t>Ильин А.П Ильина Э.А</t>
  </si>
  <si>
    <t xml:space="preserve">Бухаров Артем </t>
  </si>
  <si>
    <t>Султанова Динара</t>
  </si>
  <si>
    <t>Зиновьева Дарья</t>
  </si>
  <si>
    <t>Торгашева Дарина</t>
  </si>
  <si>
    <t>Галлямов Карим</t>
  </si>
  <si>
    <t>Губайдуллин Д.О.Фаязов Р.Ф.</t>
  </si>
  <si>
    <t>Валеев Ризван</t>
  </si>
  <si>
    <t>Корбанов Каюм</t>
  </si>
  <si>
    <t>Сафин Радэль</t>
  </si>
  <si>
    <t>Даминова Эльза</t>
  </si>
  <si>
    <t>Казанкова Дина</t>
  </si>
  <si>
    <t>Англиуллина Язиля</t>
  </si>
  <si>
    <t>Казакова Марина</t>
  </si>
  <si>
    <t>Герасимова Злата</t>
  </si>
  <si>
    <t>Зиатдинова Зиля</t>
  </si>
  <si>
    <t>Мухутдинов Амир</t>
  </si>
  <si>
    <t>Фирсов Трофим</t>
  </si>
  <si>
    <t>Барминова Вероника</t>
  </si>
  <si>
    <t>Фирсов Троифм</t>
  </si>
  <si>
    <t>Аглиуллина Язиля</t>
  </si>
  <si>
    <t>Валеев Ф.Г., Джеджула Р.А.</t>
  </si>
  <si>
    <t>Багавиев Булат</t>
  </si>
  <si>
    <t xml:space="preserve">Белкин А.А.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</si>
</sst>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.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9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4" fillId="0" borderId="0" applyAlignment="0"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vertical="center"/>
    </xf>
    <xf numFmtId="1" fontId="2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vertical="top"/>
    </xf>
    <xf numFmtId="0" fontId="3" fillId="0" borderId="11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4" fillId="0" borderId="11" xfId="57" applyBorder="1" applyAlignment="1">
      <alignment/>
      <protection/>
    </xf>
    <xf numFmtId="0" fontId="9" fillId="0" borderId="11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1" xfId="56" applyNumberFormat="1" applyFont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49" fontId="13" fillId="33" borderId="11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/>
    </xf>
    <xf numFmtId="0" fontId="13" fillId="33" borderId="11" xfId="53" applyFont="1" applyFill="1" applyBorder="1" applyProtection="1">
      <alignment/>
      <protection locked="0"/>
    </xf>
    <xf numFmtId="49" fontId="11" fillId="33" borderId="11" xfId="0" applyNumberFormat="1" applyFont="1" applyFill="1" applyBorder="1" applyAlignment="1">
      <alignment horizontal="left" vertical="center" wrapText="1"/>
    </xf>
    <xf numFmtId="0" fontId="58" fillId="33" borderId="11" xfId="53" applyFont="1" applyFill="1" applyBorder="1" applyProtection="1">
      <alignment/>
      <protection locked="0"/>
    </xf>
    <xf numFmtId="0" fontId="58" fillId="33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58" fillId="0" borderId="11" xfId="53" applyFont="1" applyFill="1" applyBorder="1" applyProtection="1">
      <alignment/>
      <protection locked="0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5" fillId="0" borderId="11" xfId="53" applyFont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58" fillId="0" borderId="11" xfId="53" applyFont="1" applyBorder="1" applyAlignment="1" applyProtection="1">
      <alignment horizontal="center" vertical="center"/>
      <protection locked="0"/>
    </xf>
    <xf numFmtId="49" fontId="13" fillId="33" borderId="11" xfId="55" applyNumberFormat="1" applyFont="1" applyFill="1" applyBorder="1" applyAlignment="1">
      <alignment horizontal="center" vertical="center" wrapText="1"/>
      <protection/>
    </xf>
    <xf numFmtId="0" fontId="13" fillId="33" borderId="11" xfId="60" applyFont="1" applyFill="1" applyBorder="1">
      <alignment/>
      <protection/>
    </xf>
    <xf numFmtId="0" fontId="58" fillId="33" borderId="11" xfId="53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33" borderId="13" xfId="55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13" fillId="33" borderId="11" xfId="53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13" fillId="33" borderId="11" xfId="54" applyFont="1" applyFill="1" applyBorder="1" applyAlignment="1">
      <alignment wrapText="1"/>
      <protection/>
    </xf>
    <xf numFmtId="49" fontId="11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 textRotation="90" wrapText="1"/>
    </xf>
    <xf numFmtId="49" fontId="14" fillId="0" borderId="19" xfId="0" applyNumberFormat="1" applyFont="1" applyFill="1" applyBorder="1" applyAlignment="1">
      <alignment horizontal="center" vertical="center" textRotation="90" wrapText="1"/>
    </xf>
    <xf numFmtId="1" fontId="14" fillId="0" borderId="19" xfId="0" applyNumberFormat="1" applyFont="1" applyFill="1" applyBorder="1" applyAlignment="1">
      <alignment horizontal="center" vertical="center" textRotation="90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textRotation="90" wrapText="1"/>
    </xf>
    <xf numFmtId="1" fontId="14" fillId="0" borderId="16" xfId="0" applyNumberFormat="1" applyFont="1" applyFill="1" applyBorder="1" applyAlignment="1">
      <alignment horizontal="center" vertical="center" textRotation="90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textRotation="90" wrapText="1"/>
    </xf>
    <xf numFmtId="1" fontId="14" fillId="33" borderId="16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1" xfId="0" applyNumberFormat="1" applyFont="1" applyFill="1" applyBorder="1" applyAlignment="1">
      <alignment horizontal="center" vertical="center" textRotation="90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1" fillId="33" borderId="11" xfId="53" applyFont="1" applyFill="1" applyBorder="1" applyProtection="1">
      <alignment/>
      <protection locked="0"/>
    </xf>
    <xf numFmtId="0" fontId="60" fillId="33" borderId="11" xfId="53" applyFont="1" applyFill="1" applyBorder="1" applyProtection="1">
      <alignment/>
      <protection locked="0"/>
    </xf>
    <xf numFmtId="0" fontId="59" fillId="0" borderId="10" xfId="53" applyFont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/>
    </xf>
    <xf numFmtId="49" fontId="13" fillId="0" borderId="11" xfId="55" applyNumberFormat="1" applyFont="1" applyFill="1" applyBorder="1" applyAlignment="1">
      <alignment horizontal="center" vertical="center" wrapText="1"/>
      <protection/>
    </xf>
    <xf numFmtId="49" fontId="7" fillId="34" borderId="10" xfId="0" applyNumberFormat="1" applyFont="1" applyFill="1" applyBorder="1" applyAlignment="1">
      <alignment horizontal="center" vertical="center" textRotation="90" wrapText="1"/>
    </xf>
    <xf numFmtId="0" fontId="7" fillId="35" borderId="10" xfId="0" applyNumberFormat="1" applyFont="1" applyFill="1" applyBorder="1" applyAlignment="1">
      <alignment horizontal="center" vertical="center" textRotation="90" wrapText="1"/>
    </xf>
    <xf numFmtId="0" fontId="7" fillId="35" borderId="11" xfId="0" applyNumberFormat="1" applyFont="1" applyFill="1" applyBorder="1" applyAlignment="1">
      <alignment horizontal="center" vertical="center" textRotation="90" wrapText="1"/>
    </xf>
    <xf numFmtId="1" fontId="7" fillId="35" borderId="11" xfId="0" applyNumberFormat="1" applyFont="1" applyFill="1" applyBorder="1" applyAlignment="1">
      <alignment horizontal="center" vertical="center" textRotation="90" wrapText="1"/>
    </xf>
    <xf numFmtId="1" fontId="7" fillId="35" borderId="11" xfId="0" applyNumberFormat="1" applyFont="1" applyFill="1" applyBorder="1" applyAlignment="1">
      <alignment horizontal="left" vertical="center" textRotation="90" wrapText="1"/>
    </xf>
    <xf numFmtId="2" fontId="7" fillId="35" borderId="11" xfId="0" applyNumberFormat="1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center"/>
    </xf>
    <xf numFmtId="0" fontId="58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33" borderId="1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1" fillId="0" borderId="20" xfId="0" applyNumberFormat="1" applyFont="1" applyFill="1" applyBorder="1" applyAlignment="1">
      <alignment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left" vertical="center"/>
    </xf>
    <xf numFmtId="0" fontId="12" fillId="0" borderId="11" xfId="53" applyFont="1" applyBorder="1" applyAlignment="1" applyProtection="1">
      <alignment horizontal="center" vertical="center"/>
      <protection locked="0"/>
    </xf>
    <xf numFmtId="0" fontId="13" fillId="0" borderId="11" xfId="53" applyFont="1" applyFill="1" applyBorder="1" applyProtection="1">
      <alignment/>
      <protection locked="0"/>
    </xf>
    <xf numFmtId="0" fontId="12" fillId="0" borderId="11" xfId="53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6" fillId="0" borderId="11" xfId="53" applyFont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58" fillId="33" borderId="11" xfId="60" applyFont="1" applyFill="1" applyBorder="1">
      <alignment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2" fillId="0" borderId="10" xfId="53" applyFont="1" applyFill="1" applyBorder="1" applyAlignment="1" applyProtection="1">
      <alignment horizontal="center" vertical="center"/>
      <protection locked="0"/>
    </xf>
    <xf numFmtId="0" fontId="58" fillId="0" borderId="11" xfId="53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4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5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17" sqref="M17"/>
    </sheetView>
  </sheetViews>
  <sheetFormatPr defaultColWidth="8.875" defaultRowHeight="12.75"/>
  <cols>
    <col min="1" max="1" width="4.75390625" style="108" customWidth="1"/>
    <col min="2" max="2" width="23.125" style="107" customWidth="1"/>
    <col min="3" max="3" width="7.00390625" style="126" customWidth="1"/>
    <col min="4" max="4" width="6.75390625" style="127" customWidth="1"/>
    <col min="5" max="5" width="31.25390625" style="126" customWidth="1"/>
    <col min="6" max="9" width="7.625" style="74" customWidth="1"/>
    <col min="10" max="10" width="6.00390625" style="70" customWidth="1"/>
    <col min="11" max="16384" width="8.875" style="3" customWidth="1"/>
  </cols>
  <sheetData>
    <row r="1" spans="1:10" ht="76.5" customHeight="1">
      <c r="A1" s="170" t="s">
        <v>352</v>
      </c>
      <c r="B1" s="173" t="s">
        <v>353</v>
      </c>
      <c r="C1" s="171" t="s">
        <v>711</v>
      </c>
      <c r="D1" s="172" t="s">
        <v>355</v>
      </c>
      <c r="E1" s="174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3" t="s">
        <v>351</v>
      </c>
    </row>
    <row r="2" spans="1:11" ht="13.5" customHeight="1">
      <c r="A2" s="145">
        <v>1</v>
      </c>
      <c r="B2" s="96" t="s">
        <v>731</v>
      </c>
      <c r="C2" s="109" t="s">
        <v>724</v>
      </c>
      <c r="D2" s="110">
        <v>2008</v>
      </c>
      <c r="E2" s="121" t="s">
        <v>848</v>
      </c>
      <c r="F2" s="86">
        <v>55</v>
      </c>
      <c r="G2" s="86">
        <v>70</v>
      </c>
      <c r="H2" s="86">
        <v>55</v>
      </c>
      <c r="I2" s="86">
        <v>70</v>
      </c>
      <c r="J2" s="81">
        <f>SUM(G2:I2)</f>
        <v>195</v>
      </c>
      <c r="K2" s="203"/>
    </row>
    <row r="3" spans="1:11" ht="13.5" customHeight="1">
      <c r="A3" s="145">
        <v>2</v>
      </c>
      <c r="B3" s="95" t="s">
        <v>968</v>
      </c>
      <c r="C3" s="113" t="s">
        <v>718</v>
      </c>
      <c r="D3" s="114">
        <v>2008</v>
      </c>
      <c r="E3" s="121" t="s">
        <v>461</v>
      </c>
      <c r="F3" s="86">
        <v>55</v>
      </c>
      <c r="G3" s="86">
        <v>55</v>
      </c>
      <c r="H3" s="86">
        <v>55</v>
      </c>
      <c r="I3" s="86">
        <v>70</v>
      </c>
      <c r="J3" s="81">
        <f>SUM(G3:I3)</f>
        <v>180</v>
      </c>
      <c r="K3" s="203"/>
    </row>
    <row r="4" spans="1:11" ht="14.25" customHeight="1">
      <c r="A4" s="145">
        <v>3</v>
      </c>
      <c r="B4" s="96" t="s">
        <v>789</v>
      </c>
      <c r="C4" s="109" t="s">
        <v>718</v>
      </c>
      <c r="D4" s="119">
        <v>2008</v>
      </c>
      <c r="E4" s="124" t="s">
        <v>461</v>
      </c>
      <c r="F4" s="86">
        <v>55</v>
      </c>
      <c r="G4" s="86">
        <v>55</v>
      </c>
      <c r="H4" s="86">
        <v>55</v>
      </c>
      <c r="I4" s="86">
        <v>55</v>
      </c>
      <c r="J4" s="81">
        <f>SUM(G4:I4)</f>
        <v>165</v>
      </c>
      <c r="K4" s="203"/>
    </row>
    <row r="5" spans="1:11" ht="13.5" customHeight="1">
      <c r="A5" s="145">
        <v>4</v>
      </c>
      <c r="B5" s="96" t="s">
        <v>729</v>
      </c>
      <c r="C5" s="109" t="s">
        <v>724</v>
      </c>
      <c r="D5" s="110">
        <v>2008</v>
      </c>
      <c r="E5" s="149" t="s">
        <v>832</v>
      </c>
      <c r="F5" s="84">
        <v>55</v>
      </c>
      <c r="G5" s="84">
        <v>55</v>
      </c>
      <c r="H5" s="84">
        <v>55</v>
      </c>
      <c r="I5" s="84">
        <v>55</v>
      </c>
      <c r="J5" s="81">
        <f>SUM(G5:I5)</f>
        <v>165</v>
      </c>
      <c r="K5" s="203"/>
    </row>
    <row r="6" spans="1:11" ht="13.5" customHeight="1">
      <c r="A6" s="145">
        <v>5</v>
      </c>
      <c r="B6" s="94" t="s">
        <v>747</v>
      </c>
      <c r="C6" s="109" t="s">
        <v>712</v>
      </c>
      <c r="D6" s="110">
        <v>2009</v>
      </c>
      <c r="E6" s="121" t="s">
        <v>1052</v>
      </c>
      <c r="F6" s="84">
        <v>50</v>
      </c>
      <c r="G6" s="84">
        <v>50</v>
      </c>
      <c r="H6" s="84">
        <v>50</v>
      </c>
      <c r="I6" s="84">
        <v>43</v>
      </c>
      <c r="J6" s="81">
        <f>SUM(F6:H6)</f>
        <v>150</v>
      </c>
      <c r="K6" s="203"/>
    </row>
    <row r="7" spans="1:11" ht="13.5" customHeight="1">
      <c r="A7" s="145">
        <v>6</v>
      </c>
      <c r="B7" s="96" t="s">
        <v>732</v>
      </c>
      <c r="C7" s="109" t="s">
        <v>726</v>
      </c>
      <c r="D7" s="110">
        <v>2008</v>
      </c>
      <c r="E7" s="121" t="s">
        <v>827</v>
      </c>
      <c r="F7" s="84">
        <v>37</v>
      </c>
      <c r="G7" s="84">
        <v>37</v>
      </c>
      <c r="H7" s="84">
        <v>37</v>
      </c>
      <c r="I7" s="84">
        <v>37</v>
      </c>
      <c r="J7" s="81">
        <f>SUM(F7:I7)</f>
        <v>148</v>
      </c>
      <c r="K7" s="203"/>
    </row>
    <row r="8" spans="1:11" ht="13.5" customHeight="1">
      <c r="A8" s="145">
        <v>7</v>
      </c>
      <c r="B8" s="95" t="s">
        <v>756</v>
      </c>
      <c r="C8" s="113" t="s">
        <v>713</v>
      </c>
      <c r="D8" s="114">
        <v>2008</v>
      </c>
      <c r="E8" s="121" t="s">
        <v>838</v>
      </c>
      <c r="F8" s="84">
        <v>37</v>
      </c>
      <c r="G8" s="84">
        <v>37</v>
      </c>
      <c r="H8" s="84">
        <v>37</v>
      </c>
      <c r="I8" s="84">
        <v>37</v>
      </c>
      <c r="J8" s="81">
        <f>SUM(F8:I8)</f>
        <v>148</v>
      </c>
      <c r="K8" s="203"/>
    </row>
    <row r="9" spans="1:11" ht="15.75">
      <c r="A9" s="145">
        <v>8</v>
      </c>
      <c r="B9" s="96" t="s">
        <v>786</v>
      </c>
      <c r="C9" s="109" t="s">
        <v>718</v>
      </c>
      <c r="D9" s="110">
        <v>2008</v>
      </c>
      <c r="E9" s="128" t="s">
        <v>461</v>
      </c>
      <c r="F9" s="86">
        <v>37</v>
      </c>
      <c r="G9" s="86">
        <v>37</v>
      </c>
      <c r="H9" s="86">
        <v>37</v>
      </c>
      <c r="I9" s="86">
        <v>22</v>
      </c>
      <c r="J9" s="81">
        <f>SUM(F9:I9)</f>
        <v>133</v>
      </c>
      <c r="K9" s="203"/>
    </row>
    <row r="10" spans="1:11" ht="13.5" customHeight="1">
      <c r="A10" s="145">
        <v>9</v>
      </c>
      <c r="B10" s="95" t="s">
        <v>766</v>
      </c>
      <c r="C10" s="113" t="s">
        <v>713</v>
      </c>
      <c r="D10" s="114">
        <v>2008</v>
      </c>
      <c r="E10" s="121" t="s">
        <v>457</v>
      </c>
      <c r="F10" s="84">
        <v>22</v>
      </c>
      <c r="G10" s="84">
        <v>37</v>
      </c>
      <c r="H10" s="84">
        <v>37</v>
      </c>
      <c r="I10" s="84">
        <v>37</v>
      </c>
      <c r="J10" s="81">
        <f>SUM(F10:I10)</f>
        <v>133</v>
      </c>
      <c r="K10" s="203"/>
    </row>
    <row r="11" spans="1:11" ht="12.75" customHeight="1">
      <c r="A11" s="145">
        <v>10</v>
      </c>
      <c r="B11" s="94" t="s">
        <v>734</v>
      </c>
      <c r="C11" s="147" t="s">
        <v>712</v>
      </c>
      <c r="D11" s="146">
        <v>2008</v>
      </c>
      <c r="E11" s="121" t="s">
        <v>1108</v>
      </c>
      <c r="F11" s="84">
        <v>37</v>
      </c>
      <c r="G11" s="84">
        <v>37</v>
      </c>
      <c r="H11" s="84">
        <v>37</v>
      </c>
      <c r="I11" s="84">
        <v>55</v>
      </c>
      <c r="J11" s="81">
        <f>SUM(G11:I11)</f>
        <v>129</v>
      </c>
      <c r="K11" s="203"/>
    </row>
    <row r="12" spans="1:11" ht="12.75" customHeight="1">
      <c r="A12" s="145">
        <v>11</v>
      </c>
      <c r="B12" s="95" t="s">
        <v>783</v>
      </c>
      <c r="C12" s="226" t="s">
        <v>724</v>
      </c>
      <c r="D12" s="228">
        <v>2009</v>
      </c>
      <c r="E12" s="128" t="s">
        <v>832</v>
      </c>
      <c r="F12" s="86">
        <v>43</v>
      </c>
      <c r="G12" s="86">
        <v>43</v>
      </c>
      <c r="H12" s="86">
        <v>35</v>
      </c>
      <c r="I12" s="86">
        <v>35</v>
      </c>
      <c r="J12" s="81">
        <f>SUM(F12:H12)</f>
        <v>121</v>
      </c>
      <c r="K12" s="203"/>
    </row>
    <row r="13" spans="1:11" ht="12.75" customHeight="1">
      <c r="A13" s="145">
        <v>12</v>
      </c>
      <c r="B13" s="94" t="s">
        <v>735</v>
      </c>
      <c r="C13" s="147" t="s">
        <v>725</v>
      </c>
      <c r="D13" s="146">
        <v>2009</v>
      </c>
      <c r="E13" s="121" t="s">
        <v>825</v>
      </c>
      <c r="F13" s="84">
        <v>35</v>
      </c>
      <c r="G13" s="84">
        <v>35</v>
      </c>
      <c r="H13" s="84">
        <v>35</v>
      </c>
      <c r="I13" s="84">
        <v>50</v>
      </c>
      <c r="J13" s="81">
        <f>SUM(G13:I13)</f>
        <v>120</v>
      </c>
      <c r="K13" s="203"/>
    </row>
    <row r="14" spans="1:11" ht="15.75">
      <c r="A14" s="145">
        <v>13</v>
      </c>
      <c r="B14" s="96" t="s">
        <v>784</v>
      </c>
      <c r="C14" s="226" t="s">
        <v>718</v>
      </c>
      <c r="D14" s="228">
        <v>2009</v>
      </c>
      <c r="E14" s="128" t="s">
        <v>461</v>
      </c>
      <c r="F14" s="86">
        <v>28</v>
      </c>
      <c r="G14" s="86">
        <v>28</v>
      </c>
      <c r="H14" s="86">
        <v>43</v>
      </c>
      <c r="I14" s="86">
        <v>35</v>
      </c>
      <c r="J14" s="81">
        <f>SUM(G14:I14)</f>
        <v>106</v>
      </c>
      <c r="K14" s="203"/>
    </row>
    <row r="15" spans="1:10" ht="12.75" customHeight="1">
      <c r="A15" s="145">
        <v>14</v>
      </c>
      <c r="B15" s="96" t="s">
        <v>728</v>
      </c>
      <c r="C15" s="147" t="s">
        <v>725</v>
      </c>
      <c r="D15" s="146">
        <v>2008</v>
      </c>
      <c r="E15" s="121" t="s">
        <v>825</v>
      </c>
      <c r="F15" s="84">
        <v>37</v>
      </c>
      <c r="G15" s="84">
        <v>22</v>
      </c>
      <c r="H15" s="84">
        <v>22</v>
      </c>
      <c r="I15" s="84">
        <v>22</v>
      </c>
      <c r="J15" s="81">
        <f>SUM(F15:I15)</f>
        <v>103</v>
      </c>
    </row>
    <row r="16" spans="1:10" ht="13.5" customHeight="1">
      <c r="A16" s="145">
        <v>15</v>
      </c>
      <c r="B16" s="96" t="s">
        <v>768</v>
      </c>
      <c r="C16" s="147" t="s">
        <v>713</v>
      </c>
      <c r="D16" s="146">
        <v>2008</v>
      </c>
      <c r="E16" s="121" t="s">
        <v>847</v>
      </c>
      <c r="F16" s="84">
        <v>22</v>
      </c>
      <c r="G16" s="84">
        <v>22</v>
      </c>
      <c r="H16" s="84">
        <v>22</v>
      </c>
      <c r="I16" s="84">
        <v>37</v>
      </c>
      <c r="J16" s="81">
        <f>SUM(F16:I16)</f>
        <v>103</v>
      </c>
    </row>
    <row r="17" spans="1:10" ht="15" customHeight="1">
      <c r="A17" s="145">
        <v>16</v>
      </c>
      <c r="B17" s="96" t="s">
        <v>765</v>
      </c>
      <c r="C17" s="109" t="s">
        <v>715</v>
      </c>
      <c r="D17" s="110">
        <v>2009</v>
      </c>
      <c r="E17" s="124" t="s">
        <v>830</v>
      </c>
      <c r="F17" s="84">
        <v>35</v>
      </c>
      <c r="G17" s="84">
        <v>35</v>
      </c>
      <c r="H17" s="84">
        <v>28</v>
      </c>
      <c r="I17" s="84">
        <v>19</v>
      </c>
      <c r="J17" s="81">
        <f>SUM(F17:H17)</f>
        <v>98</v>
      </c>
    </row>
    <row r="18" spans="1:10" ht="13.5" customHeight="1">
      <c r="A18" s="145">
        <v>17</v>
      </c>
      <c r="B18" s="96" t="s">
        <v>730</v>
      </c>
      <c r="C18" s="109" t="s">
        <v>714</v>
      </c>
      <c r="D18" s="110">
        <v>2008</v>
      </c>
      <c r="E18" s="116" t="s">
        <v>841</v>
      </c>
      <c r="F18" s="84">
        <v>22</v>
      </c>
      <c r="G18" s="84">
        <v>22</v>
      </c>
      <c r="H18" s="84">
        <v>22</v>
      </c>
      <c r="I18" s="84">
        <v>22</v>
      </c>
      <c r="J18" s="81">
        <f>SUM(F18:I18)</f>
        <v>88</v>
      </c>
    </row>
    <row r="19" spans="1:10" ht="13.5" customHeight="1">
      <c r="A19" s="145">
        <v>18</v>
      </c>
      <c r="B19" s="95" t="s">
        <v>769</v>
      </c>
      <c r="C19" s="113" t="s">
        <v>713</v>
      </c>
      <c r="D19" s="114">
        <v>2008</v>
      </c>
      <c r="E19" s="116" t="s">
        <v>457</v>
      </c>
      <c r="F19" s="84">
        <v>22</v>
      </c>
      <c r="G19" s="84">
        <v>22</v>
      </c>
      <c r="H19" s="84">
        <v>22</v>
      </c>
      <c r="I19" s="84">
        <v>22</v>
      </c>
      <c r="J19" s="81">
        <f>SUM(F19:I19)</f>
        <v>88</v>
      </c>
    </row>
    <row r="20" spans="1:10" ht="15" customHeight="1">
      <c r="A20" s="145">
        <v>19</v>
      </c>
      <c r="B20" s="95" t="s">
        <v>791</v>
      </c>
      <c r="C20" s="113" t="s">
        <v>716</v>
      </c>
      <c r="D20" s="114">
        <v>2009</v>
      </c>
      <c r="E20" s="124" t="s">
        <v>834</v>
      </c>
      <c r="F20" s="84">
        <v>28</v>
      </c>
      <c r="G20" s="84"/>
      <c r="H20" s="84">
        <v>28</v>
      </c>
      <c r="I20" s="84">
        <v>28</v>
      </c>
      <c r="J20" s="81">
        <f>SUM(F20:I20)</f>
        <v>84</v>
      </c>
    </row>
    <row r="21" spans="1:10" ht="12.75" customHeight="1">
      <c r="A21" s="145">
        <v>20</v>
      </c>
      <c r="B21" s="95" t="s">
        <v>856</v>
      </c>
      <c r="C21" s="113" t="s">
        <v>716</v>
      </c>
      <c r="D21" s="210">
        <v>2008</v>
      </c>
      <c r="E21" s="113" t="s">
        <v>834</v>
      </c>
      <c r="F21" s="86">
        <v>22</v>
      </c>
      <c r="G21" s="86">
        <v>9</v>
      </c>
      <c r="H21" s="86">
        <v>22</v>
      </c>
      <c r="I21" s="86">
        <v>22</v>
      </c>
      <c r="J21" s="81">
        <f>SUM(F21:I21)</f>
        <v>75</v>
      </c>
    </row>
    <row r="22" spans="1:10" ht="15" customHeight="1">
      <c r="A22" s="145">
        <v>21</v>
      </c>
      <c r="B22" s="95" t="s">
        <v>758</v>
      </c>
      <c r="C22" s="113" t="s">
        <v>713</v>
      </c>
      <c r="D22" s="210">
        <v>2008</v>
      </c>
      <c r="E22" s="113" t="s">
        <v>838</v>
      </c>
      <c r="F22" s="84">
        <v>22</v>
      </c>
      <c r="G22" s="84">
        <v>9</v>
      </c>
      <c r="H22" s="84">
        <v>22</v>
      </c>
      <c r="I22" s="84">
        <v>22</v>
      </c>
      <c r="J22" s="81">
        <f>SUM(F22:I22)</f>
        <v>75</v>
      </c>
    </row>
    <row r="23" spans="1:10" ht="12.75" customHeight="1">
      <c r="A23" s="145">
        <v>22</v>
      </c>
      <c r="B23" s="97" t="s">
        <v>800</v>
      </c>
      <c r="C23" s="214" t="s">
        <v>801</v>
      </c>
      <c r="D23" s="114">
        <v>2009</v>
      </c>
      <c r="E23" s="116" t="s">
        <v>461</v>
      </c>
      <c r="F23" s="84">
        <v>28</v>
      </c>
      <c r="G23" s="84">
        <v>19</v>
      </c>
      <c r="H23" s="84">
        <v>19</v>
      </c>
      <c r="I23" s="84">
        <v>19</v>
      </c>
      <c r="J23" s="81">
        <f>SUM(F23:H23)</f>
        <v>66</v>
      </c>
    </row>
    <row r="24" spans="1:10" ht="13.5" customHeight="1">
      <c r="A24" s="145">
        <v>23</v>
      </c>
      <c r="B24" s="94" t="s">
        <v>736</v>
      </c>
      <c r="C24" s="109" t="s">
        <v>725</v>
      </c>
      <c r="D24" s="110">
        <v>2009</v>
      </c>
      <c r="E24" s="116" t="s">
        <v>825</v>
      </c>
      <c r="F24" s="84">
        <v>19</v>
      </c>
      <c r="G24" s="84">
        <v>19</v>
      </c>
      <c r="H24" s="84">
        <v>19</v>
      </c>
      <c r="I24" s="84">
        <v>19</v>
      </c>
      <c r="J24" s="81">
        <f>SUM(G24:I24)</f>
        <v>57</v>
      </c>
    </row>
    <row r="25" spans="1:10" ht="13.5" customHeight="1">
      <c r="A25" s="145">
        <v>24</v>
      </c>
      <c r="B25" s="95" t="s">
        <v>782</v>
      </c>
      <c r="C25" s="113" t="s">
        <v>723</v>
      </c>
      <c r="D25" s="210">
        <v>2009</v>
      </c>
      <c r="E25" s="167" t="s">
        <v>826</v>
      </c>
      <c r="F25" s="84">
        <v>19</v>
      </c>
      <c r="G25" s="84">
        <v>19</v>
      </c>
      <c r="H25" s="84">
        <v>19</v>
      </c>
      <c r="I25" s="84">
        <v>11</v>
      </c>
      <c r="J25" s="81">
        <f>SUM(F25:H25)</f>
        <v>57</v>
      </c>
    </row>
    <row r="26" spans="1:10" ht="13.5">
      <c r="A26" s="145">
        <v>25</v>
      </c>
      <c r="B26" s="103" t="s">
        <v>920</v>
      </c>
      <c r="C26" s="148" t="s">
        <v>906</v>
      </c>
      <c r="D26" s="225">
        <v>2009</v>
      </c>
      <c r="E26" s="113" t="s">
        <v>908</v>
      </c>
      <c r="F26" s="86">
        <v>19</v>
      </c>
      <c r="G26" s="86">
        <v>19</v>
      </c>
      <c r="H26" s="86">
        <v>19</v>
      </c>
      <c r="I26" s="86"/>
      <c r="J26" s="81">
        <f>SUM(F26:I26)</f>
        <v>57</v>
      </c>
    </row>
    <row r="27" spans="1:10" ht="13.5" customHeight="1">
      <c r="A27" s="145">
        <v>26</v>
      </c>
      <c r="B27" s="98" t="s">
        <v>890</v>
      </c>
      <c r="C27" s="116" t="s">
        <v>713</v>
      </c>
      <c r="D27" s="114">
        <v>2008</v>
      </c>
      <c r="E27" s="116" t="s">
        <v>831</v>
      </c>
      <c r="F27" s="85"/>
      <c r="G27" s="86">
        <v>22</v>
      </c>
      <c r="H27" s="86">
        <v>9</v>
      </c>
      <c r="I27" s="86">
        <v>22</v>
      </c>
      <c r="J27" s="81">
        <f>SUM(F27:I27)</f>
        <v>53</v>
      </c>
    </row>
    <row r="28" spans="1:10" ht="13.5" customHeight="1">
      <c r="A28" s="145">
        <v>27</v>
      </c>
      <c r="B28" s="101" t="s">
        <v>868</v>
      </c>
      <c r="C28" s="116" t="s">
        <v>712</v>
      </c>
      <c r="D28" s="114">
        <v>2009</v>
      </c>
      <c r="E28" s="116" t="s">
        <v>1052</v>
      </c>
      <c r="F28" s="86">
        <v>8</v>
      </c>
      <c r="G28" s="86">
        <v>11</v>
      </c>
      <c r="H28" s="86">
        <v>11</v>
      </c>
      <c r="I28" s="86">
        <v>28</v>
      </c>
      <c r="J28" s="81">
        <f>SUM(G28:I28)</f>
        <v>50</v>
      </c>
    </row>
    <row r="29" spans="1:10" ht="13.5" customHeight="1">
      <c r="A29" s="145">
        <v>28</v>
      </c>
      <c r="B29" s="103" t="s">
        <v>961</v>
      </c>
      <c r="C29" s="113" t="s">
        <v>724</v>
      </c>
      <c r="D29" s="113" t="s">
        <v>778</v>
      </c>
      <c r="E29" s="113" t="s">
        <v>848</v>
      </c>
      <c r="F29" s="86">
        <v>11</v>
      </c>
      <c r="G29" s="86">
        <v>28</v>
      </c>
      <c r="H29" s="86">
        <v>11</v>
      </c>
      <c r="I29" s="86"/>
      <c r="J29" s="81">
        <f>SUM(F29:I29)</f>
        <v>50</v>
      </c>
    </row>
    <row r="30" spans="1:10" ht="13.5" customHeight="1">
      <c r="A30" s="145">
        <v>29</v>
      </c>
      <c r="B30" s="155" t="s">
        <v>796</v>
      </c>
      <c r="C30" s="113" t="s">
        <v>724</v>
      </c>
      <c r="D30" s="210">
        <v>2008</v>
      </c>
      <c r="E30" s="113" t="s">
        <v>832</v>
      </c>
      <c r="F30" s="84">
        <v>9</v>
      </c>
      <c r="G30" s="84">
        <v>9</v>
      </c>
      <c r="H30" s="84">
        <v>22</v>
      </c>
      <c r="I30" s="84">
        <v>9</v>
      </c>
      <c r="J30" s="81">
        <f>SUM(F30:I30)</f>
        <v>49</v>
      </c>
    </row>
    <row r="31" spans="1:10" ht="13.5">
      <c r="A31" s="145">
        <v>30</v>
      </c>
      <c r="B31" s="95" t="s">
        <v>785</v>
      </c>
      <c r="C31" s="113" t="s">
        <v>713</v>
      </c>
      <c r="D31" s="114">
        <v>2008</v>
      </c>
      <c r="E31" s="124" t="s">
        <v>842</v>
      </c>
      <c r="F31" s="86">
        <v>9</v>
      </c>
      <c r="G31" s="86">
        <v>9</v>
      </c>
      <c r="H31" s="86">
        <v>9</v>
      </c>
      <c r="I31" s="86">
        <v>22</v>
      </c>
      <c r="J31" s="81">
        <f>SUM(F31:I31)</f>
        <v>49</v>
      </c>
    </row>
    <row r="32" spans="1:10" ht="13.5">
      <c r="A32" s="145">
        <v>31</v>
      </c>
      <c r="B32" s="95" t="s">
        <v>759</v>
      </c>
      <c r="C32" s="113" t="s">
        <v>723</v>
      </c>
      <c r="D32" s="114">
        <v>2008</v>
      </c>
      <c r="E32" s="135" t="s">
        <v>826</v>
      </c>
      <c r="F32" s="84">
        <v>9</v>
      </c>
      <c r="G32" s="84">
        <v>9</v>
      </c>
      <c r="H32" s="84">
        <v>9</v>
      </c>
      <c r="I32" s="84">
        <v>22</v>
      </c>
      <c r="J32" s="81">
        <f>SUM(F32:I32)</f>
        <v>49</v>
      </c>
    </row>
    <row r="33" spans="1:10" ht="15">
      <c r="A33" s="145">
        <v>32</v>
      </c>
      <c r="B33" s="94" t="s">
        <v>733</v>
      </c>
      <c r="C33" s="109" t="s">
        <v>715</v>
      </c>
      <c r="D33" s="109">
        <v>2009</v>
      </c>
      <c r="E33" s="167" t="s">
        <v>830</v>
      </c>
      <c r="F33" s="84">
        <v>19</v>
      </c>
      <c r="G33" s="84">
        <v>19</v>
      </c>
      <c r="H33" s="84">
        <v>11</v>
      </c>
      <c r="I33" s="84">
        <v>11</v>
      </c>
      <c r="J33" s="81">
        <f>SUM(F33:H33)</f>
        <v>49</v>
      </c>
    </row>
    <row r="34" spans="1:10" ht="13.5">
      <c r="A34" s="145">
        <v>33</v>
      </c>
      <c r="B34" s="198" t="s">
        <v>797</v>
      </c>
      <c r="C34" s="163" t="s">
        <v>781</v>
      </c>
      <c r="D34" s="210">
        <v>2009</v>
      </c>
      <c r="E34" s="167" t="s">
        <v>845</v>
      </c>
      <c r="F34" s="84">
        <v>19</v>
      </c>
      <c r="G34" s="84"/>
      <c r="H34" s="84">
        <v>19</v>
      </c>
      <c r="I34" s="84">
        <v>11</v>
      </c>
      <c r="J34" s="81">
        <f>SUM(F34:I34)</f>
        <v>49</v>
      </c>
    </row>
    <row r="35" spans="1:10" ht="13.5">
      <c r="A35" s="145">
        <v>34</v>
      </c>
      <c r="B35" s="103" t="s">
        <v>859</v>
      </c>
      <c r="C35" s="113" t="s">
        <v>713</v>
      </c>
      <c r="D35" s="210">
        <v>2009</v>
      </c>
      <c r="E35" s="113" t="s">
        <v>860</v>
      </c>
      <c r="F35" s="86">
        <v>8</v>
      </c>
      <c r="G35" s="86">
        <v>11</v>
      </c>
      <c r="H35" s="86">
        <v>11</v>
      </c>
      <c r="I35" s="86">
        <v>19</v>
      </c>
      <c r="J35" s="81">
        <f>SUM(G35:I35)</f>
        <v>41</v>
      </c>
    </row>
    <row r="36" spans="1:10" ht="13.5">
      <c r="A36" s="145">
        <v>35</v>
      </c>
      <c r="B36" s="103" t="s">
        <v>1107</v>
      </c>
      <c r="C36" s="113" t="s">
        <v>725</v>
      </c>
      <c r="D36" s="113" t="s">
        <v>778</v>
      </c>
      <c r="E36" s="113" t="s">
        <v>909</v>
      </c>
      <c r="F36" s="86">
        <v>5</v>
      </c>
      <c r="G36" s="86">
        <v>5</v>
      </c>
      <c r="H36" s="86">
        <v>11</v>
      </c>
      <c r="I36" s="86">
        <v>19</v>
      </c>
      <c r="J36" s="81">
        <f>SUM(G36:I36)</f>
        <v>35</v>
      </c>
    </row>
    <row r="37" spans="1:10" ht="13.5">
      <c r="A37" s="145">
        <v>36</v>
      </c>
      <c r="B37" s="106" t="s">
        <v>972</v>
      </c>
      <c r="C37" s="124" t="s">
        <v>713</v>
      </c>
      <c r="D37" s="125">
        <v>2008</v>
      </c>
      <c r="E37" s="124" t="s">
        <v>978</v>
      </c>
      <c r="F37" s="86">
        <v>7</v>
      </c>
      <c r="G37" s="86">
        <v>9</v>
      </c>
      <c r="H37" s="86">
        <v>9</v>
      </c>
      <c r="I37" s="86">
        <v>9</v>
      </c>
      <c r="J37" s="81">
        <f>SUM(F37:I37)</f>
        <v>34</v>
      </c>
    </row>
    <row r="38" spans="1:10" ht="15">
      <c r="A38" s="145">
        <v>37</v>
      </c>
      <c r="B38" s="94" t="s">
        <v>738</v>
      </c>
      <c r="C38" s="109" t="s">
        <v>713</v>
      </c>
      <c r="D38" s="110">
        <v>2008</v>
      </c>
      <c r="E38" s="116" t="s">
        <v>837</v>
      </c>
      <c r="F38" s="84">
        <v>6</v>
      </c>
      <c r="G38" s="84">
        <v>9</v>
      </c>
      <c r="H38" s="84">
        <v>9</v>
      </c>
      <c r="I38" s="84">
        <v>9</v>
      </c>
      <c r="J38" s="81">
        <f>SUM(F38:I38)</f>
        <v>33</v>
      </c>
    </row>
    <row r="39" spans="1:10" ht="14.25" customHeight="1">
      <c r="A39" s="145">
        <v>38</v>
      </c>
      <c r="B39" s="106" t="s">
        <v>974</v>
      </c>
      <c r="C39" s="124" t="s">
        <v>723</v>
      </c>
      <c r="D39" s="125">
        <v>2008</v>
      </c>
      <c r="E39" s="124" t="s">
        <v>826</v>
      </c>
      <c r="F39" s="86">
        <v>6</v>
      </c>
      <c r="G39" s="86">
        <v>9</v>
      </c>
      <c r="H39" s="86">
        <v>9</v>
      </c>
      <c r="I39" s="86">
        <v>9</v>
      </c>
      <c r="J39" s="81">
        <f>SUM(F39:I39)</f>
        <v>33</v>
      </c>
    </row>
    <row r="40" spans="1:10" ht="15">
      <c r="A40" s="145">
        <v>39</v>
      </c>
      <c r="B40" s="215" t="s">
        <v>805</v>
      </c>
      <c r="C40" s="216" t="s">
        <v>781</v>
      </c>
      <c r="D40" s="210">
        <v>2009</v>
      </c>
      <c r="E40" s="167" t="s">
        <v>823</v>
      </c>
      <c r="F40" s="68">
        <v>11</v>
      </c>
      <c r="G40" s="68">
        <v>11</v>
      </c>
      <c r="H40" s="68">
        <v>11</v>
      </c>
      <c r="I40" s="68">
        <v>11</v>
      </c>
      <c r="J40" s="81">
        <f>SUM(G40:I40)</f>
        <v>33</v>
      </c>
    </row>
    <row r="41" spans="1:10" ht="13.5">
      <c r="A41" s="145">
        <v>40</v>
      </c>
      <c r="B41" s="106" t="s">
        <v>1053</v>
      </c>
      <c r="C41" s="124" t="s">
        <v>905</v>
      </c>
      <c r="D41" s="125">
        <v>2008</v>
      </c>
      <c r="E41" s="128" t="s">
        <v>1054</v>
      </c>
      <c r="F41" s="56"/>
      <c r="G41" s="56"/>
      <c r="H41" s="68">
        <v>22</v>
      </c>
      <c r="I41" s="68">
        <v>9</v>
      </c>
      <c r="J41" s="80">
        <f>SUM(F41:I41)</f>
        <v>31</v>
      </c>
    </row>
    <row r="42" spans="1:10" ht="13.5">
      <c r="A42" s="145">
        <v>41</v>
      </c>
      <c r="B42" s="103" t="s">
        <v>871</v>
      </c>
      <c r="C42" s="113" t="s">
        <v>712</v>
      </c>
      <c r="D42" s="210">
        <v>2009</v>
      </c>
      <c r="E42" s="148" t="s">
        <v>1052</v>
      </c>
      <c r="F42" s="68">
        <v>8</v>
      </c>
      <c r="G42" s="68"/>
      <c r="H42" s="68">
        <v>11</v>
      </c>
      <c r="I42" s="68">
        <v>11</v>
      </c>
      <c r="J42" s="80">
        <f>SUM(F42:I42)</f>
        <v>30</v>
      </c>
    </row>
    <row r="43" spans="1:10" ht="15">
      <c r="A43" s="145">
        <v>42</v>
      </c>
      <c r="B43" s="95" t="s">
        <v>767</v>
      </c>
      <c r="C43" s="151" t="s">
        <v>713</v>
      </c>
      <c r="D43" s="114">
        <v>2008</v>
      </c>
      <c r="E43" s="116" t="s">
        <v>839</v>
      </c>
      <c r="F43" s="9"/>
      <c r="G43" s="9">
        <v>9</v>
      </c>
      <c r="H43" s="9">
        <v>9</v>
      </c>
      <c r="I43" s="9">
        <v>9</v>
      </c>
      <c r="J43" s="80">
        <f>SUM(F43:I43)</f>
        <v>27</v>
      </c>
    </row>
    <row r="44" spans="1:10" ht="13.5">
      <c r="A44" s="145">
        <v>43</v>
      </c>
      <c r="B44" s="97" t="s">
        <v>795</v>
      </c>
      <c r="C44" s="109" t="s">
        <v>781</v>
      </c>
      <c r="D44" s="110">
        <v>2008</v>
      </c>
      <c r="E44" s="156" t="s">
        <v>823</v>
      </c>
      <c r="F44" s="9"/>
      <c r="G44" s="9">
        <v>9</v>
      </c>
      <c r="H44" s="9">
        <v>9</v>
      </c>
      <c r="I44" s="9">
        <v>9</v>
      </c>
      <c r="J44" s="80">
        <f>SUM(F44:I44)</f>
        <v>27</v>
      </c>
    </row>
    <row r="45" spans="1:10" ht="13.5">
      <c r="A45" s="145">
        <v>44</v>
      </c>
      <c r="B45" s="106" t="s">
        <v>1021</v>
      </c>
      <c r="C45" s="124" t="s">
        <v>712</v>
      </c>
      <c r="D45" s="125">
        <v>2008</v>
      </c>
      <c r="E45" s="124" t="s">
        <v>977</v>
      </c>
      <c r="F45" s="56"/>
      <c r="G45" s="68">
        <v>9</v>
      </c>
      <c r="H45" s="68">
        <v>9</v>
      </c>
      <c r="I45" s="68">
        <v>9</v>
      </c>
      <c r="J45" s="80">
        <f>SUM(F45:I45)</f>
        <v>27</v>
      </c>
    </row>
    <row r="46" spans="1:10" ht="13.5">
      <c r="A46" s="145">
        <v>45</v>
      </c>
      <c r="B46" s="103" t="s">
        <v>914</v>
      </c>
      <c r="C46" s="113" t="s">
        <v>713</v>
      </c>
      <c r="D46" s="210">
        <v>2009</v>
      </c>
      <c r="E46" s="113" t="s">
        <v>911</v>
      </c>
      <c r="F46" s="68">
        <v>3</v>
      </c>
      <c r="G46" s="68">
        <v>11</v>
      </c>
      <c r="H46" s="68">
        <v>5</v>
      </c>
      <c r="I46" s="68">
        <v>11</v>
      </c>
      <c r="J46" s="80">
        <f>SUM(G46:I46)</f>
        <v>27</v>
      </c>
    </row>
    <row r="47" spans="1:10" ht="15">
      <c r="A47" s="145">
        <v>46</v>
      </c>
      <c r="B47" s="103" t="s">
        <v>1017</v>
      </c>
      <c r="C47" s="227" t="s">
        <v>724</v>
      </c>
      <c r="D47" s="113" t="s">
        <v>778</v>
      </c>
      <c r="E47" s="229" t="s">
        <v>1011</v>
      </c>
      <c r="F47" s="56"/>
      <c r="G47" s="68">
        <v>5</v>
      </c>
      <c r="H47" s="68">
        <v>11</v>
      </c>
      <c r="I47" s="68">
        <v>11</v>
      </c>
      <c r="J47" s="80">
        <f>SUM(F47:I47)</f>
        <v>27</v>
      </c>
    </row>
    <row r="48" spans="1:10" ht="13.5">
      <c r="A48" s="145">
        <v>47</v>
      </c>
      <c r="B48" s="98" t="s">
        <v>886</v>
      </c>
      <c r="C48" s="116" t="s">
        <v>774</v>
      </c>
      <c r="D48" s="114">
        <v>2008</v>
      </c>
      <c r="E48" s="116" t="s">
        <v>852</v>
      </c>
      <c r="F48" s="68">
        <v>5</v>
      </c>
      <c r="G48" s="68">
        <v>9</v>
      </c>
      <c r="H48" s="68"/>
      <c r="I48" s="68">
        <v>9</v>
      </c>
      <c r="J48" s="80">
        <f>SUM(F48:I48)</f>
        <v>23</v>
      </c>
    </row>
    <row r="49" spans="1:10" ht="15">
      <c r="A49" s="145">
        <v>48</v>
      </c>
      <c r="B49" s="215" t="s">
        <v>802</v>
      </c>
      <c r="C49" s="216" t="s">
        <v>713</v>
      </c>
      <c r="D49" s="210">
        <v>2009</v>
      </c>
      <c r="E49" s="167" t="s">
        <v>839</v>
      </c>
      <c r="F49" s="68">
        <v>11</v>
      </c>
      <c r="G49" s="68">
        <v>11</v>
      </c>
      <c r="H49" s="68"/>
      <c r="I49" s="68"/>
      <c r="J49" s="80">
        <f>SUM(F49:I49)</f>
        <v>22</v>
      </c>
    </row>
    <row r="50" spans="1:10" ht="15">
      <c r="A50" s="145">
        <v>49</v>
      </c>
      <c r="B50" s="217" t="s">
        <v>799</v>
      </c>
      <c r="C50" s="214" t="s">
        <v>726</v>
      </c>
      <c r="D50" s="210">
        <v>2009</v>
      </c>
      <c r="E50" s="167" t="s">
        <v>827</v>
      </c>
      <c r="F50" s="9">
        <v>11</v>
      </c>
      <c r="G50" s="9">
        <v>11</v>
      </c>
      <c r="H50" s="9"/>
      <c r="I50" s="9"/>
      <c r="J50" s="80">
        <f>SUM(F50:I50)</f>
        <v>22</v>
      </c>
    </row>
    <row r="51" spans="1:10" ht="13.5">
      <c r="A51" s="145">
        <v>50</v>
      </c>
      <c r="B51" s="218" t="s">
        <v>924</v>
      </c>
      <c r="C51" s="113" t="s">
        <v>713</v>
      </c>
      <c r="D51" s="210">
        <v>2009</v>
      </c>
      <c r="E51" s="130" t="s">
        <v>489</v>
      </c>
      <c r="F51" s="68">
        <v>5</v>
      </c>
      <c r="G51" s="68">
        <v>11</v>
      </c>
      <c r="H51" s="68"/>
      <c r="I51" s="68">
        <v>5</v>
      </c>
      <c r="J51" s="80">
        <f>SUM(F51:I51)</f>
        <v>21</v>
      </c>
    </row>
    <row r="52" spans="1:10" ht="13.5">
      <c r="A52" s="145">
        <v>51</v>
      </c>
      <c r="B52" s="95" t="s">
        <v>793</v>
      </c>
      <c r="C52" s="113" t="s">
        <v>781</v>
      </c>
      <c r="D52" s="210">
        <v>2009</v>
      </c>
      <c r="E52" s="167" t="s">
        <v>846</v>
      </c>
      <c r="F52" s="9">
        <v>5</v>
      </c>
      <c r="G52" s="9">
        <v>5</v>
      </c>
      <c r="H52" s="9">
        <v>5</v>
      </c>
      <c r="I52" s="9">
        <v>11</v>
      </c>
      <c r="J52" s="80">
        <f>SUM(G52:I52)</f>
        <v>21</v>
      </c>
    </row>
    <row r="53" spans="1:10" ht="13.5">
      <c r="A53" s="145">
        <v>52</v>
      </c>
      <c r="B53" s="103" t="s">
        <v>983</v>
      </c>
      <c r="C53" s="113" t="s">
        <v>780</v>
      </c>
      <c r="D53" s="113" t="s">
        <v>778</v>
      </c>
      <c r="E53" s="113" t="s">
        <v>1091</v>
      </c>
      <c r="F53" s="68">
        <v>4</v>
      </c>
      <c r="G53" s="68">
        <v>5</v>
      </c>
      <c r="H53" s="68">
        <v>5</v>
      </c>
      <c r="I53" s="68">
        <v>11</v>
      </c>
      <c r="J53" s="80">
        <f>SUM(G53:I53)</f>
        <v>21</v>
      </c>
    </row>
    <row r="54" spans="1:10" ht="13.5">
      <c r="A54" s="145">
        <v>53</v>
      </c>
      <c r="B54" s="103" t="s">
        <v>985</v>
      </c>
      <c r="C54" s="113" t="s">
        <v>724</v>
      </c>
      <c r="D54" s="113" t="s">
        <v>778</v>
      </c>
      <c r="E54" s="113" t="s">
        <v>991</v>
      </c>
      <c r="F54" s="68">
        <v>3</v>
      </c>
      <c r="G54" s="68">
        <v>5</v>
      </c>
      <c r="H54" s="68">
        <v>5</v>
      </c>
      <c r="I54" s="68">
        <v>11</v>
      </c>
      <c r="J54" s="80">
        <f>SUM(G54:I54)</f>
        <v>21</v>
      </c>
    </row>
    <row r="55" spans="1:10" ht="13.5">
      <c r="A55" s="145">
        <v>54</v>
      </c>
      <c r="B55" s="103" t="s">
        <v>854</v>
      </c>
      <c r="C55" s="163" t="s">
        <v>713</v>
      </c>
      <c r="D55" s="210">
        <v>2009</v>
      </c>
      <c r="E55" s="113" t="s">
        <v>908</v>
      </c>
      <c r="F55" s="68">
        <v>8</v>
      </c>
      <c r="G55" s="68">
        <v>11</v>
      </c>
      <c r="H55" s="68"/>
      <c r="I55" s="68"/>
      <c r="J55" s="80">
        <f aca="true" t="shared" si="0" ref="J55:J92">SUM(F55:I55)</f>
        <v>19</v>
      </c>
    </row>
    <row r="56" spans="1:10" ht="13.5">
      <c r="A56" s="145">
        <v>55</v>
      </c>
      <c r="B56" s="154" t="s">
        <v>787</v>
      </c>
      <c r="C56" s="110" t="s">
        <v>721</v>
      </c>
      <c r="D56" s="110">
        <v>2008</v>
      </c>
      <c r="E56" s="124" t="s">
        <v>833</v>
      </c>
      <c r="F56" s="79"/>
      <c r="G56" s="79"/>
      <c r="H56" s="79">
        <v>9</v>
      </c>
      <c r="I56" s="79">
        <v>9</v>
      </c>
      <c r="J56" s="80">
        <f t="shared" si="0"/>
        <v>18</v>
      </c>
    </row>
    <row r="57" spans="1:10" ht="13.5">
      <c r="A57" s="145">
        <v>56</v>
      </c>
      <c r="B57" s="106" t="s">
        <v>1055</v>
      </c>
      <c r="C57" s="124" t="s">
        <v>1056</v>
      </c>
      <c r="D57" s="125">
        <v>2008</v>
      </c>
      <c r="E57" s="124" t="s">
        <v>1057</v>
      </c>
      <c r="F57" s="199"/>
      <c r="G57" s="199"/>
      <c r="H57" s="79">
        <v>9</v>
      </c>
      <c r="I57" s="79">
        <v>9</v>
      </c>
      <c r="J57" s="80">
        <f t="shared" si="0"/>
        <v>18</v>
      </c>
    </row>
    <row r="58" spans="1:10" ht="13.5">
      <c r="A58" s="145">
        <v>57</v>
      </c>
      <c r="B58" s="106" t="s">
        <v>1058</v>
      </c>
      <c r="C58" s="159" t="s">
        <v>1056</v>
      </c>
      <c r="D58" s="125">
        <v>2008</v>
      </c>
      <c r="E58" s="124" t="s">
        <v>1057</v>
      </c>
      <c r="F58" s="199"/>
      <c r="G58" s="199"/>
      <c r="H58" s="79">
        <v>9</v>
      </c>
      <c r="I58" s="79">
        <v>9</v>
      </c>
      <c r="J58" s="80">
        <f t="shared" si="0"/>
        <v>18</v>
      </c>
    </row>
    <row r="59" spans="1:10" ht="13.5">
      <c r="A59" s="145">
        <v>58</v>
      </c>
      <c r="B59" s="95" t="s">
        <v>872</v>
      </c>
      <c r="C59" s="120" t="s">
        <v>713</v>
      </c>
      <c r="D59" s="114">
        <v>2008</v>
      </c>
      <c r="E59" s="116" t="s">
        <v>837</v>
      </c>
      <c r="F59" s="79">
        <v>7</v>
      </c>
      <c r="G59" s="79">
        <v>9</v>
      </c>
      <c r="H59" s="79"/>
      <c r="I59" s="79"/>
      <c r="J59" s="80">
        <f t="shared" si="0"/>
        <v>16</v>
      </c>
    </row>
    <row r="60" spans="1:10" ht="13.5">
      <c r="A60" s="145">
        <v>59</v>
      </c>
      <c r="B60" s="106" t="s">
        <v>973</v>
      </c>
      <c r="C60" s="159" t="s">
        <v>724</v>
      </c>
      <c r="D60" s="125">
        <v>2008</v>
      </c>
      <c r="E60" s="230" t="s">
        <v>836</v>
      </c>
      <c r="F60" s="79">
        <v>7</v>
      </c>
      <c r="G60" s="79">
        <v>9</v>
      </c>
      <c r="H60" s="79"/>
      <c r="I60" s="79"/>
      <c r="J60" s="80">
        <f t="shared" si="0"/>
        <v>16</v>
      </c>
    </row>
    <row r="61" spans="1:10" ht="13.5">
      <c r="A61" s="145">
        <v>60</v>
      </c>
      <c r="B61" s="213" t="s">
        <v>1064</v>
      </c>
      <c r="C61" s="219" t="s">
        <v>801</v>
      </c>
      <c r="D61" s="211">
        <v>2009</v>
      </c>
      <c r="E61" s="167" t="s">
        <v>461</v>
      </c>
      <c r="F61" s="199"/>
      <c r="G61" s="79"/>
      <c r="H61" s="79">
        <v>11</v>
      </c>
      <c r="I61" s="79">
        <v>5</v>
      </c>
      <c r="J61" s="80">
        <f t="shared" si="0"/>
        <v>16</v>
      </c>
    </row>
    <row r="62" spans="1:10" ht="13.5">
      <c r="A62" s="145">
        <v>61</v>
      </c>
      <c r="B62" s="213" t="s">
        <v>1065</v>
      </c>
      <c r="C62" s="219" t="s">
        <v>774</v>
      </c>
      <c r="D62" s="211">
        <v>2009</v>
      </c>
      <c r="E62" s="167" t="s">
        <v>852</v>
      </c>
      <c r="F62" s="199"/>
      <c r="G62" s="199"/>
      <c r="H62" s="79">
        <v>11</v>
      </c>
      <c r="I62" s="79">
        <v>5</v>
      </c>
      <c r="J62" s="80">
        <f t="shared" si="0"/>
        <v>16</v>
      </c>
    </row>
    <row r="63" spans="1:10" ht="13.5">
      <c r="A63" s="145">
        <v>62</v>
      </c>
      <c r="B63" s="106" t="s">
        <v>975</v>
      </c>
      <c r="C63" s="159" t="s">
        <v>714</v>
      </c>
      <c r="D63" s="125">
        <v>2008</v>
      </c>
      <c r="E63" s="124" t="s">
        <v>976</v>
      </c>
      <c r="F63" s="68">
        <v>6</v>
      </c>
      <c r="G63" s="68">
        <v>9</v>
      </c>
      <c r="H63" s="68"/>
      <c r="I63" s="68"/>
      <c r="J63" s="80">
        <f t="shared" si="0"/>
        <v>15</v>
      </c>
    </row>
    <row r="64" spans="1:10" ht="13.5">
      <c r="A64" s="145">
        <v>63</v>
      </c>
      <c r="B64" s="103" t="s">
        <v>892</v>
      </c>
      <c r="C64" s="120" t="s">
        <v>774</v>
      </c>
      <c r="D64" s="210">
        <v>2009</v>
      </c>
      <c r="E64" s="113" t="s">
        <v>852</v>
      </c>
      <c r="F64" s="78"/>
      <c r="G64" s="79">
        <v>5</v>
      </c>
      <c r="H64" s="79">
        <v>5</v>
      </c>
      <c r="I64" s="79">
        <v>5</v>
      </c>
      <c r="J64" s="80">
        <f t="shared" si="0"/>
        <v>15</v>
      </c>
    </row>
    <row r="65" spans="1:10" ht="13.5">
      <c r="A65" s="145">
        <v>64</v>
      </c>
      <c r="B65" s="103" t="s">
        <v>984</v>
      </c>
      <c r="C65" s="120" t="s">
        <v>718</v>
      </c>
      <c r="D65" s="113" t="s">
        <v>778</v>
      </c>
      <c r="E65" s="113" t="s">
        <v>990</v>
      </c>
      <c r="F65" s="79">
        <v>4</v>
      </c>
      <c r="G65" s="79">
        <v>5</v>
      </c>
      <c r="H65" s="79"/>
      <c r="I65" s="79">
        <v>5</v>
      </c>
      <c r="J65" s="80">
        <f t="shared" si="0"/>
        <v>14</v>
      </c>
    </row>
    <row r="66" spans="1:10" ht="13.5">
      <c r="A66" s="145">
        <v>65</v>
      </c>
      <c r="B66" s="103" t="s">
        <v>982</v>
      </c>
      <c r="C66" s="120" t="s">
        <v>727</v>
      </c>
      <c r="D66" s="113" t="s">
        <v>778</v>
      </c>
      <c r="E66" s="113" t="s">
        <v>850</v>
      </c>
      <c r="F66" s="79">
        <v>4</v>
      </c>
      <c r="G66" s="79">
        <v>5</v>
      </c>
      <c r="H66" s="79"/>
      <c r="I66" s="79">
        <v>5</v>
      </c>
      <c r="J66" s="80">
        <f t="shared" si="0"/>
        <v>14</v>
      </c>
    </row>
    <row r="67" spans="1:10" ht="13.5">
      <c r="A67" s="145">
        <v>66</v>
      </c>
      <c r="B67" s="103" t="s">
        <v>949</v>
      </c>
      <c r="C67" s="148" t="s">
        <v>720</v>
      </c>
      <c r="D67" s="148" t="s">
        <v>778</v>
      </c>
      <c r="E67" s="148" t="s">
        <v>823</v>
      </c>
      <c r="F67" s="79">
        <v>8</v>
      </c>
      <c r="G67" s="79">
        <v>5</v>
      </c>
      <c r="H67" s="79"/>
      <c r="I67" s="79"/>
      <c r="J67" s="80">
        <f t="shared" si="0"/>
        <v>13</v>
      </c>
    </row>
    <row r="68" spans="1:10" ht="13.5">
      <c r="A68" s="145">
        <v>67</v>
      </c>
      <c r="B68" s="103" t="s">
        <v>955</v>
      </c>
      <c r="C68" s="113" t="s">
        <v>737</v>
      </c>
      <c r="D68" s="113" t="s">
        <v>778</v>
      </c>
      <c r="E68" s="113" t="s">
        <v>956</v>
      </c>
      <c r="F68" s="79">
        <v>3</v>
      </c>
      <c r="G68" s="79"/>
      <c r="H68" s="79">
        <v>5</v>
      </c>
      <c r="I68" s="79">
        <v>5</v>
      </c>
      <c r="J68" s="80">
        <f t="shared" si="0"/>
        <v>13</v>
      </c>
    </row>
    <row r="69" spans="1:10" ht="13.5">
      <c r="A69" s="145">
        <v>68</v>
      </c>
      <c r="B69" s="103" t="s">
        <v>1082</v>
      </c>
      <c r="C69" s="113" t="s">
        <v>713</v>
      </c>
      <c r="D69" s="113" t="s">
        <v>778</v>
      </c>
      <c r="E69" s="113" t="s">
        <v>880</v>
      </c>
      <c r="F69" s="79">
        <v>3</v>
      </c>
      <c r="G69" s="79"/>
      <c r="H69" s="79">
        <v>5</v>
      </c>
      <c r="I69" s="79">
        <v>5</v>
      </c>
      <c r="J69" s="80">
        <f t="shared" si="0"/>
        <v>13</v>
      </c>
    </row>
    <row r="70" spans="1:10" ht="15">
      <c r="A70" s="145">
        <v>69</v>
      </c>
      <c r="B70" s="215" t="s">
        <v>804</v>
      </c>
      <c r="C70" s="251" t="s">
        <v>781</v>
      </c>
      <c r="D70" s="210">
        <v>2009</v>
      </c>
      <c r="E70" s="167" t="s">
        <v>823</v>
      </c>
      <c r="F70" s="79">
        <v>11</v>
      </c>
      <c r="G70" s="79"/>
      <c r="H70" s="79"/>
      <c r="I70" s="79"/>
      <c r="J70" s="80">
        <f t="shared" si="0"/>
        <v>11</v>
      </c>
    </row>
    <row r="71" spans="1:10" ht="13.5">
      <c r="A71" s="145">
        <v>70</v>
      </c>
      <c r="B71" s="95" t="s">
        <v>798</v>
      </c>
      <c r="C71" s="111" t="s">
        <v>716</v>
      </c>
      <c r="D71" s="111" t="s">
        <v>778</v>
      </c>
      <c r="E71" s="111" t="s">
        <v>834</v>
      </c>
      <c r="F71" s="93"/>
      <c r="G71" s="93">
        <v>5</v>
      </c>
      <c r="H71" s="93">
        <v>5</v>
      </c>
      <c r="I71" s="93"/>
      <c r="J71" s="80">
        <f t="shared" si="0"/>
        <v>10</v>
      </c>
    </row>
    <row r="72" spans="1:10" ht="13.5">
      <c r="A72" s="145">
        <v>71</v>
      </c>
      <c r="B72" s="103" t="s">
        <v>1016</v>
      </c>
      <c r="C72" s="113" t="s">
        <v>781</v>
      </c>
      <c r="D72" s="113" t="s">
        <v>778</v>
      </c>
      <c r="E72" s="220" t="s">
        <v>846</v>
      </c>
      <c r="F72" s="199"/>
      <c r="G72" s="79">
        <v>5</v>
      </c>
      <c r="H72" s="79">
        <v>5</v>
      </c>
      <c r="I72" s="79"/>
      <c r="J72" s="80">
        <f t="shared" si="0"/>
        <v>10</v>
      </c>
    </row>
    <row r="73" spans="1:10" ht="13.5">
      <c r="A73" s="145">
        <v>72</v>
      </c>
      <c r="B73" s="213" t="s">
        <v>1066</v>
      </c>
      <c r="C73" s="167" t="s">
        <v>714</v>
      </c>
      <c r="D73" s="211">
        <v>2009</v>
      </c>
      <c r="E73" s="167" t="s">
        <v>841</v>
      </c>
      <c r="F73" s="199"/>
      <c r="G73" s="199"/>
      <c r="H73" s="79">
        <v>5</v>
      </c>
      <c r="I73" s="79">
        <v>5</v>
      </c>
      <c r="J73" s="80">
        <f t="shared" si="0"/>
        <v>10</v>
      </c>
    </row>
    <row r="74" spans="1:10" ht="13.5">
      <c r="A74" s="145">
        <v>73</v>
      </c>
      <c r="B74" s="213" t="s">
        <v>1068</v>
      </c>
      <c r="C74" s="167" t="s">
        <v>780</v>
      </c>
      <c r="D74" s="211">
        <v>2009</v>
      </c>
      <c r="E74" s="167" t="s">
        <v>843</v>
      </c>
      <c r="F74" s="199"/>
      <c r="G74" s="199"/>
      <c r="H74" s="79">
        <v>5</v>
      </c>
      <c r="I74" s="79">
        <v>5</v>
      </c>
      <c r="J74" s="80">
        <f t="shared" si="0"/>
        <v>10</v>
      </c>
    </row>
    <row r="75" spans="1:10" ht="13.5">
      <c r="A75" s="145">
        <v>74</v>
      </c>
      <c r="B75" s="213" t="s">
        <v>1070</v>
      </c>
      <c r="C75" s="167" t="s">
        <v>780</v>
      </c>
      <c r="D75" s="211">
        <v>2009</v>
      </c>
      <c r="E75" s="167" t="s">
        <v>843</v>
      </c>
      <c r="F75" s="199"/>
      <c r="G75" s="199"/>
      <c r="H75" s="79">
        <v>5</v>
      </c>
      <c r="I75" s="79">
        <v>5</v>
      </c>
      <c r="J75" s="80">
        <f t="shared" si="0"/>
        <v>10</v>
      </c>
    </row>
    <row r="76" spans="1:10" ht="13.5">
      <c r="A76" s="145">
        <v>75</v>
      </c>
      <c r="B76" s="101" t="s">
        <v>1093</v>
      </c>
      <c r="C76" s="116" t="s">
        <v>721</v>
      </c>
      <c r="D76" s="116" t="s">
        <v>778</v>
      </c>
      <c r="E76" s="116" t="s">
        <v>833</v>
      </c>
      <c r="F76" s="199"/>
      <c r="G76" s="199"/>
      <c r="H76" s="79">
        <v>5</v>
      </c>
      <c r="I76" s="79">
        <v>5</v>
      </c>
      <c r="J76" s="80">
        <f t="shared" si="0"/>
        <v>10</v>
      </c>
    </row>
    <row r="77" spans="1:10" ht="13.5">
      <c r="A77" s="145">
        <v>76</v>
      </c>
      <c r="B77" s="95" t="s">
        <v>754</v>
      </c>
      <c r="C77" s="113" t="s">
        <v>713</v>
      </c>
      <c r="D77" s="114">
        <v>2008</v>
      </c>
      <c r="E77" s="116" t="s">
        <v>839</v>
      </c>
      <c r="F77" s="77"/>
      <c r="G77" s="77">
        <v>9</v>
      </c>
      <c r="H77" s="77"/>
      <c r="I77" s="77"/>
      <c r="J77" s="80">
        <f t="shared" si="0"/>
        <v>9</v>
      </c>
    </row>
    <row r="78" spans="1:10" ht="13.5">
      <c r="A78" s="145">
        <v>77</v>
      </c>
      <c r="B78" s="106" t="s">
        <v>917</v>
      </c>
      <c r="C78" s="124" t="s">
        <v>918</v>
      </c>
      <c r="D78" s="125">
        <v>2008</v>
      </c>
      <c r="E78" s="124" t="s">
        <v>926</v>
      </c>
      <c r="F78" s="199"/>
      <c r="G78" s="79">
        <v>9</v>
      </c>
      <c r="H78" s="79"/>
      <c r="I78" s="79"/>
      <c r="J78" s="80">
        <f t="shared" si="0"/>
        <v>9</v>
      </c>
    </row>
    <row r="79" spans="1:10" ht="13.5">
      <c r="A79" s="145">
        <v>78</v>
      </c>
      <c r="B79" s="101" t="s">
        <v>915</v>
      </c>
      <c r="C79" s="116" t="s">
        <v>906</v>
      </c>
      <c r="D79" s="114">
        <v>2008</v>
      </c>
      <c r="E79" s="116" t="s">
        <v>908</v>
      </c>
      <c r="F79" s="79"/>
      <c r="G79" s="79"/>
      <c r="H79" s="79">
        <v>9</v>
      </c>
      <c r="I79" s="79"/>
      <c r="J79" s="80">
        <f t="shared" si="0"/>
        <v>9</v>
      </c>
    </row>
    <row r="80" spans="1:10" ht="13.5">
      <c r="A80" s="145">
        <v>79</v>
      </c>
      <c r="B80" s="106" t="s">
        <v>1059</v>
      </c>
      <c r="C80" s="124" t="s">
        <v>1056</v>
      </c>
      <c r="D80" s="125">
        <v>2008</v>
      </c>
      <c r="E80" s="124" t="s">
        <v>1057</v>
      </c>
      <c r="F80" s="199"/>
      <c r="G80" s="199"/>
      <c r="H80" s="79">
        <v>9</v>
      </c>
      <c r="I80" s="79"/>
      <c r="J80" s="80">
        <f t="shared" si="0"/>
        <v>9</v>
      </c>
    </row>
    <row r="81" spans="1:10" ht="13.5">
      <c r="A81" s="145">
        <v>80</v>
      </c>
      <c r="B81" s="101" t="s">
        <v>913</v>
      </c>
      <c r="C81" s="116" t="s">
        <v>715</v>
      </c>
      <c r="D81" s="114">
        <v>2008</v>
      </c>
      <c r="E81" s="116" t="s">
        <v>925</v>
      </c>
      <c r="F81" s="199"/>
      <c r="G81" s="199"/>
      <c r="H81" s="199"/>
      <c r="I81" s="79">
        <v>9</v>
      </c>
      <c r="J81" s="80">
        <f t="shared" si="0"/>
        <v>9</v>
      </c>
    </row>
    <row r="82" spans="1:10" ht="13.5">
      <c r="A82" s="145">
        <v>81</v>
      </c>
      <c r="B82" s="103" t="s">
        <v>988</v>
      </c>
      <c r="C82" s="113" t="s">
        <v>781</v>
      </c>
      <c r="D82" s="113" t="s">
        <v>778</v>
      </c>
      <c r="E82" s="113" t="s">
        <v>846</v>
      </c>
      <c r="F82" s="79">
        <v>3</v>
      </c>
      <c r="G82" s="79"/>
      <c r="H82" s="79">
        <v>5</v>
      </c>
      <c r="I82" s="79"/>
      <c r="J82" s="80">
        <f t="shared" si="0"/>
        <v>8</v>
      </c>
    </row>
    <row r="83" spans="1:10" ht="13.5">
      <c r="A83" s="145">
        <v>82</v>
      </c>
      <c r="B83" s="103" t="s">
        <v>952</v>
      </c>
      <c r="C83" s="120" t="s">
        <v>720</v>
      </c>
      <c r="D83" s="113" t="s">
        <v>778</v>
      </c>
      <c r="E83" s="113" t="s">
        <v>846</v>
      </c>
      <c r="F83" s="79">
        <v>3</v>
      </c>
      <c r="G83" s="79">
        <v>5</v>
      </c>
      <c r="H83" s="79"/>
      <c r="I83" s="79"/>
      <c r="J83" s="80">
        <f t="shared" si="0"/>
        <v>8</v>
      </c>
    </row>
    <row r="84" spans="1:10" ht="13.5">
      <c r="A84" s="145">
        <v>83</v>
      </c>
      <c r="B84" s="95" t="s">
        <v>788</v>
      </c>
      <c r="C84" s="113" t="s">
        <v>723</v>
      </c>
      <c r="D84" s="114">
        <v>2008</v>
      </c>
      <c r="E84" s="124" t="s">
        <v>826</v>
      </c>
      <c r="F84" s="68">
        <v>7</v>
      </c>
      <c r="G84" s="68"/>
      <c r="H84" s="68"/>
      <c r="I84" s="68"/>
      <c r="J84" s="80">
        <f t="shared" si="0"/>
        <v>7</v>
      </c>
    </row>
    <row r="85" spans="1:10" ht="13.5">
      <c r="A85" s="145">
        <v>84</v>
      </c>
      <c r="B85" s="103" t="s">
        <v>1030</v>
      </c>
      <c r="C85" s="113" t="s">
        <v>781</v>
      </c>
      <c r="D85" s="113" t="s">
        <v>778</v>
      </c>
      <c r="E85" s="113" t="s">
        <v>846</v>
      </c>
      <c r="F85" s="56"/>
      <c r="G85" s="68">
        <v>5</v>
      </c>
      <c r="H85" s="68"/>
      <c r="I85" s="68"/>
      <c r="J85" s="80">
        <f t="shared" si="0"/>
        <v>5</v>
      </c>
    </row>
    <row r="86" spans="1:10" ht="13.5">
      <c r="A86" s="145">
        <v>85</v>
      </c>
      <c r="B86" s="213" t="s">
        <v>916</v>
      </c>
      <c r="C86" s="167" t="s">
        <v>713</v>
      </c>
      <c r="D86" s="211">
        <v>2009</v>
      </c>
      <c r="E86" s="167" t="s">
        <v>837</v>
      </c>
      <c r="F86" s="56"/>
      <c r="G86" s="56"/>
      <c r="H86" s="68">
        <v>5</v>
      </c>
      <c r="I86" s="68"/>
      <c r="J86" s="80">
        <f t="shared" si="0"/>
        <v>5</v>
      </c>
    </row>
    <row r="87" spans="1:10" ht="13.5">
      <c r="A87" s="145">
        <v>86</v>
      </c>
      <c r="B87" s="101" t="s">
        <v>760</v>
      </c>
      <c r="C87" s="116" t="s">
        <v>723</v>
      </c>
      <c r="D87" s="114">
        <v>2009</v>
      </c>
      <c r="E87" s="116" t="s">
        <v>826</v>
      </c>
      <c r="F87" s="68">
        <v>3</v>
      </c>
      <c r="G87" s="68"/>
      <c r="H87" s="68"/>
      <c r="I87" s="68"/>
      <c r="J87" s="80">
        <f t="shared" si="0"/>
        <v>3</v>
      </c>
    </row>
    <row r="88" spans="1:10" ht="13.5">
      <c r="A88" s="145">
        <v>87</v>
      </c>
      <c r="B88" s="101" t="s">
        <v>921</v>
      </c>
      <c r="C88" s="116" t="s">
        <v>713</v>
      </c>
      <c r="D88" s="114">
        <v>2009</v>
      </c>
      <c r="E88" s="116" t="s">
        <v>457</v>
      </c>
      <c r="F88" s="68">
        <v>3</v>
      </c>
      <c r="G88" s="68"/>
      <c r="H88" s="68"/>
      <c r="I88" s="68"/>
      <c r="J88" s="80">
        <f t="shared" si="0"/>
        <v>3</v>
      </c>
    </row>
    <row r="89" spans="1:10" ht="13.5">
      <c r="A89" s="145">
        <v>88</v>
      </c>
      <c r="B89" s="101" t="s">
        <v>888</v>
      </c>
      <c r="C89" s="116" t="s">
        <v>713</v>
      </c>
      <c r="D89" s="114">
        <v>2009</v>
      </c>
      <c r="E89" s="116" t="s">
        <v>831</v>
      </c>
      <c r="F89" s="68">
        <v>3</v>
      </c>
      <c r="G89" s="68"/>
      <c r="H89" s="68"/>
      <c r="I89" s="68"/>
      <c r="J89" s="80">
        <f t="shared" si="0"/>
        <v>3</v>
      </c>
    </row>
    <row r="90" spans="1:10" ht="13.5">
      <c r="A90" s="145">
        <v>89</v>
      </c>
      <c r="B90" s="98" t="s">
        <v>792</v>
      </c>
      <c r="C90" s="116" t="s">
        <v>722</v>
      </c>
      <c r="D90" s="114">
        <v>2009</v>
      </c>
      <c r="E90" s="124" t="s">
        <v>829</v>
      </c>
      <c r="F90" s="9">
        <v>3</v>
      </c>
      <c r="G90" s="9"/>
      <c r="H90" s="9"/>
      <c r="I90" s="9"/>
      <c r="J90" s="80">
        <f t="shared" si="0"/>
        <v>3</v>
      </c>
    </row>
    <row r="91" spans="1:10" ht="15">
      <c r="A91" s="145">
        <v>90</v>
      </c>
      <c r="B91" s="102" t="s">
        <v>803</v>
      </c>
      <c r="C91" s="122" t="s">
        <v>714</v>
      </c>
      <c r="D91" s="114">
        <v>2009</v>
      </c>
      <c r="E91" s="124" t="s">
        <v>841</v>
      </c>
      <c r="F91" s="68"/>
      <c r="G91" s="68"/>
      <c r="H91" s="68"/>
      <c r="I91" s="68"/>
      <c r="J91" s="80">
        <f t="shared" si="0"/>
        <v>0</v>
      </c>
    </row>
    <row r="92" spans="1:10" ht="13.5">
      <c r="A92" s="145">
        <v>91</v>
      </c>
      <c r="B92" s="95" t="s">
        <v>755</v>
      </c>
      <c r="C92" s="113" t="s">
        <v>713</v>
      </c>
      <c r="D92" s="112">
        <v>2009</v>
      </c>
      <c r="E92" s="116" t="s">
        <v>829</v>
      </c>
      <c r="F92" s="9"/>
      <c r="G92" s="9"/>
      <c r="H92" s="9"/>
      <c r="I92" s="9"/>
      <c r="J92" s="80">
        <f t="shared" si="0"/>
        <v>0</v>
      </c>
    </row>
    <row r="94" spans="1:10" ht="13.5">
      <c r="A94" s="80"/>
      <c r="B94" s="106"/>
      <c r="C94" s="124"/>
      <c r="D94" s="125"/>
      <c r="E94" s="124"/>
      <c r="F94" s="56"/>
      <c r="G94" s="56"/>
      <c r="H94" s="56"/>
      <c r="I94" s="56"/>
      <c r="J94" s="69"/>
    </row>
    <row r="95" spans="1:10" ht="13.5">
      <c r="A95" s="80"/>
      <c r="B95" s="106"/>
      <c r="C95" s="124"/>
      <c r="D95" s="125"/>
      <c r="E95" s="124"/>
      <c r="F95" s="56"/>
      <c r="G95" s="56"/>
      <c r="H95" s="56"/>
      <c r="I95" s="56"/>
      <c r="J95" s="69"/>
    </row>
    <row r="96" spans="1:10" ht="13.5">
      <c r="A96" s="80"/>
      <c r="B96" s="106"/>
      <c r="C96" s="124"/>
      <c r="D96" s="125"/>
      <c r="E96" s="124"/>
      <c r="F96" s="56"/>
      <c r="G96" s="56"/>
      <c r="H96" s="56"/>
      <c r="I96" s="56"/>
      <c r="J96" s="69"/>
    </row>
    <row r="97" spans="1:10" ht="13.5">
      <c r="A97" s="80"/>
      <c r="B97" s="106"/>
      <c r="C97" s="124"/>
      <c r="D97" s="125"/>
      <c r="E97" s="124"/>
      <c r="F97" s="56"/>
      <c r="G97" s="56"/>
      <c r="H97" s="56"/>
      <c r="I97" s="56"/>
      <c r="J97" s="69"/>
    </row>
    <row r="98" spans="1:10" ht="13.5">
      <c r="A98" s="80"/>
      <c r="B98" s="106"/>
      <c r="C98" s="124"/>
      <c r="D98" s="125"/>
      <c r="E98" s="124"/>
      <c r="F98" s="56"/>
      <c r="G98" s="56"/>
      <c r="H98" s="56"/>
      <c r="I98" s="56"/>
      <c r="J98" s="69"/>
    </row>
    <row r="99" spans="1:10" ht="13.5">
      <c r="A99" s="80"/>
      <c r="B99" s="106"/>
      <c r="C99" s="124"/>
      <c r="D99" s="125"/>
      <c r="E99" s="124"/>
      <c r="F99" s="56"/>
      <c r="G99" s="56"/>
      <c r="H99" s="56"/>
      <c r="I99" s="56"/>
      <c r="J99" s="69"/>
    </row>
    <row r="100" spans="1:10" ht="13.5">
      <c r="A100" s="80"/>
      <c r="B100" s="106"/>
      <c r="C100" s="124"/>
      <c r="D100" s="125"/>
      <c r="E100" s="124"/>
      <c r="F100" s="56"/>
      <c r="G100" s="56"/>
      <c r="H100" s="56"/>
      <c r="I100" s="56"/>
      <c r="J100" s="69"/>
    </row>
    <row r="101" spans="1:10" ht="13.5">
      <c r="A101" s="80"/>
      <c r="B101" s="106"/>
      <c r="C101" s="124"/>
      <c r="D101" s="125"/>
      <c r="E101" s="124"/>
      <c r="F101" s="56"/>
      <c r="G101" s="56"/>
      <c r="H101" s="56"/>
      <c r="I101" s="56"/>
      <c r="J101" s="69"/>
    </row>
    <row r="102" spans="1:10" ht="13.5">
      <c r="A102" s="80"/>
      <c r="B102" s="106"/>
      <c r="C102" s="124"/>
      <c r="D102" s="125"/>
      <c r="E102" s="124"/>
      <c r="F102" s="56"/>
      <c r="G102" s="56"/>
      <c r="H102" s="56"/>
      <c r="I102" s="56"/>
      <c r="J102" s="69"/>
    </row>
    <row r="103" spans="1:10" ht="13.5">
      <c r="A103" s="80"/>
      <c r="B103" s="106"/>
      <c r="C103" s="124"/>
      <c r="D103" s="125"/>
      <c r="E103" s="124"/>
      <c r="F103" s="56"/>
      <c r="G103" s="56"/>
      <c r="H103" s="56"/>
      <c r="I103" s="56"/>
      <c r="J103" s="69"/>
    </row>
    <row r="104" spans="1:10" ht="13.5">
      <c r="A104" s="80"/>
      <c r="B104" s="106"/>
      <c r="C104" s="124"/>
      <c r="D104" s="125"/>
      <c r="E104" s="124"/>
      <c r="F104" s="56"/>
      <c r="G104" s="56"/>
      <c r="H104" s="56"/>
      <c r="I104" s="56"/>
      <c r="J104" s="69"/>
    </row>
    <row r="105" spans="1:10" ht="13.5">
      <c r="A105" s="80"/>
      <c r="B105" s="106"/>
      <c r="C105" s="124"/>
      <c r="D105" s="125"/>
      <c r="E105" s="124"/>
      <c r="F105" s="56"/>
      <c r="G105" s="56"/>
      <c r="H105" s="56"/>
      <c r="I105" s="56"/>
      <c r="J105" s="69"/>
    </row>
    <row r="106" spans="1:10" ht="13.5">
      <c r="A106" s="80"/>
      <c r="B106" s="106"/>
      <c r="C106" s="124"/>
      <c r="D106" s="125"/>
      <c r="E106" s="124"/>
      <c r="F106" s="56"/>
      <c r="G106" s="56"/>
      <c r="H106" s="56"/>
      <c r="I106" s="56"/>
      <c r="J106" s="69"/>
    </row>
    <row r="107" spans="1:10" ht="13.5">
      <c r="A107" s="80"/>
      <c r="B107" s="106"/>
      <c r="C107" s="124"/>
      <c r="D107" s="125"/>
      <c r="E107" s="124"/>
      <c r="F107" s="56"/>
      <c r="G107" s="56"/>
      <c r="H107" s="56"/>
      <c r="I107" s="56"/>
      <c r="J107" s="69"/>
    </row>
    <row r="108" spans="1:10" ht="13.5">
      <c r="A108" s="80"/>
      <c r="B108" s="106"/>
      <c r="C108" s="124"/>
      <c r="D108" s="125"/>
      <c r="E108" s="124"/>
      <c r="F108" s="56"/>
      <c r="G108" s="56"/>
      <c r="H108" s="56"/>
      <c r="I108" s="56"/>
      <c r="J108" s="69"/>
    </row>
    <row r="109" spans="1:10" ht="13.5">
      <c r="A109" s="80"/>
      <c r="B109" s="106"/>
      <c r="C109" s="124"/>
      <c r="D109" s="125"/>
      <c r="E109" s="124"/>
      <c r="F109" s="56"/>
      <c r="G109" s="56"/>
      <c r="H109" s="56"/>
      <c r="I109" s="56"/>
      <c r="J109" s="69"/>
    </row>
    <row r="110" spans="1:10" ht="13.5">
      <c r="A110" s="80"/>
      <c r="B110" s="106"/>
      <c r="C110" s="124"/>
      <c r="D110" s="125"/>
      <c r="E110" s="124"/>
      <c r="F110" s="56"/>
      <c r="G110" s="56"/>
      <c r="H110" s="56"/>
      <c r="I110" s="56"/>
      <c r="J110" s="69"/>
    </row>
    <row r="111" spans="1:10" ht="13.5">
      <c r="A111" s="80"/>
      <c r="B111" s="106"/>
      <c r="C111" s="124"/>
      <c r="D111" s="125"/>
      <c r="E111" s="124"/>
      <c r="F111" s="56"/>
      <c r="G111" s="56"/>
      <c r="H111" s="56"/>
      <c r="I111" s="56"/>
      <c r="J111" s="69"/>
    </row>
    <row r="112" spans="1:10" ht="13.5">
      <c r="A112" s="80"/>
      <c r="B112" s="106"/>
      <c r="C112" s="124"/>
      <c r="D112" s="125"/>
      <c r="E112" s="124"/>
      <c r="F112" s="56"/>
      <c r="G112" s="56"/>
      <c r="H112" s="56"/>
      <c r="I112" s="56"/>
      <c r="J112" s="69"/>
    </row>
    <row r="113" spans="1:10" ht="13.5">
      <c r="A113" s="80"/>
      <c r="B113" s="106"/>
      <c r="C113" s="124"/>
      <c r="D113" s="125"/>
      <c r="E113" s="124"/>
      <c r="F113" s="56"/>
      <c r="G113" s="56"/>
      <c r="H113" s="56"/>
      <c r="I113" s="56"/>
      <c r="J113" s="69"/>
    </row>
    <row r="114" spans="1:10" ht="13.5">
      <c r="A114" s="80"/>
      <c r="B114" s="106"/>
      <c r="C114" s="124"/>
      <c r="D114" s="125"/>
      <c r="E114" s="124"/>
      <c r="F114" s="56"/>
      <c r="G114" s="56"/>
      <c r="H114" s="56"/>
      <c r="I114" s="56"/>
      <c r="J114" s="69"/>
    </row>
    <row r="115" spans="1:10" ht="13.5">
      <c r="A115" s="80"/>
      <c r="B115" s="106"/>
      <c r="C115" s="124"/>
      <c r="D115" s="125"/>
      <c r="E115" s="124"/>
      <c r="F115" s="56"/>
      <c r="G115" s="56"/>
      <c r="H115" s="56"/>
      <c r="I115" s="56"/>
      <c r="J115" s="69"/>
    </row>
    <row r="116" spans="1:10" ht="13.5">
      <c r="A116" s="80"/>
      <c r="B116" s="106"/>
      <c r="C116" s="124"/>
      <c r="D116" s="125"/>
      <c r="E116" s="124"/>
      <c r="F116" s="56"/>
      <c r="G116" s="56"/>
      <c r="H116" s="56"/>
      <c r="I116" s="56"/>
      <c r="J116" s="69"/>
    </row>
    <row r="117" spans="1:10" ht="13.5">
      <c r="A117" s="80"/>
      <c r="B117" s="106"/>
      <c r="C117" s="124"/>
      <c r="D117" s="125"/>
      <c r="E117" s="124"/>
      <c r="F117" s="56"/>
      <c r="G117" s="56"/>
      <c r="H117" s="56"/>
      <c r="I117" s="56"/>
      <c r="J117" s="69"/>
    </row>
    <row r="118" spans="1:10" ht="13.5">
      <c r="A118" s="80"/>
      <c r="B118" s="106"/>
      <c r="C118" s="124"/>
      <c r="D118" s="125"/>
      <c r="E118" s="124"/>
      <c r="F118" s="56"/>
      <c r="G118" s="56"/>
      <c r="H118" s="56"/>
      <c r="I118" s="56"/>
      <c r="J118" s="69"/>
    </row>
    <row r="119" spans="1:10" ht="13.5">
      <c r="A119" s="80"/>
      <c r="B119" s="106"/>
      <c r="C119" s="124"/>
      <c r="D119" s="125"/>
      <c r="E119" s="124"/>
      <c r="F119" s="56"/>
      <c r="G119" s="56"/>
      <c r="H119" s="56"/>
      <c r="I119" s="56"/>
      <c r="J119" s="69"/>
    </row>
    <row r="120" spans="1:10" ht="13.5">
      <c r="A120" s="80"/>
      <c r="B120" s="106"/>
      <c r="C120" s="124"/>
      <c r="D120" s="125"/>
      <c r="E120" s="124"/>
      <c r="F120" s="56"/>
      <c r="G120" s="56"/>
      <c r="H120" s="56"/>
      <c r="I120" s="56"/>
      <c r="J120" s="69"/>
    </row>
    <row r="121" spans="1:10" ht="13.5">
      <c r="A121" s="80"/>
      <c r="B121" s="106"/>
      <c r="C121" s="124"/>
      <c r="D121" s="125"/>
      <c r="E121" s="124"/>
      <c r="F121" s="56"/>
      <c r="G121" s="56"/>
      <c r="H121" s="56"/>
      <c r="I121" s="56"/>
      <c r="J121" s="69"/>
    </row>
    <row r="122" spans="1:10" ht="13.5">
      <c r="A122" s="80"/>
      <c r="B122" s="106"/>
      <c r="C122" s="124"/>
      <c r="D122" s="125"/>
      <c r="E122" s="124"/>
      <c r="F122" s="56"/>
      <c r="G122" s="56"/>
      <c r="H122" s="56"/>
      <c r="I122" s="56"/>
      <c r="J122" s="69"/>
    </row>
    <row r="123" spans="1:10" ht="13.5">
      <c r="A123" s="80"/>
      <c r="B123" s="106"/>
      <c r="C123" s="124"/>
      <c r="D123" s="125"/>
      <c r="E123" s="124"/>
      <c r="F123" s="56"/>
      <c r="G123" s="56"/>
      <c r="H123" s="56"/>
      <c r="I123" s="56"/>
      <c r="J123" s="69"/>
    </row>
    <row r="124" spans="1:10" ht="13.5">
      <c r="A124" s="80"/>
      <c r="B124" s="106"/>
      <c r="C124" s="124"/>
      <c r="D124" s="125"/>
      <c r="E124" s="124"/>
      <c r="F124" s="56"/>
      <c r="G124" s="56"/>
      <c r="H124" s="56"/>
      <c r="I124" s="56"/>
      <c r="J124" s="69"/>
    </row>
    <row r="125" spans="1:10" ht="13.5">
      <c r="A125" s="80"/>
      <c r="B125" s="106"/>
      <c r="C125" s="124"/>
      <c r="D125" s="125"/>
      <c r="E125" s="124"/>
      <c r="F125" s="56"/>
      <c r="G125" s="56"/>
      <c r="H125" s="56"/>
      <c r="I125" s="56"/>
      <c r="J125" s="69"/>
    </row>
    <row r="126" spans="1:10" ht="13.5">
      <c r="A126" s="80"/>
      <c r="B126" s="106"/>
      <c r="C126" s="124"/>
      <c r="D126" s="125"/>
      <c r="E126" s="124"/>
      <c r="F126" s="56"/>
      <c r="G126" s="56"/>
      <c r="H126" s="56"/>
      <c r="I126" s="56"/>
      <c r="J126" s="69"/>
    </row>
    <row r="127" spans="1:10" ht="13.5">
      <c r="A127" s="80"/>
      <c r="B127" s="106"/>
      <c r="C127" s="124"/>
      <c r="D127" s="125"/>
      <c r="E127" s="124"/>
      <c r="F127" s="56"/>
      <c r="G127" s="56"/>
      <c r="H127" s="56"/>
      <c r="I127" s="56"/>
      <c r="J127" s="69"/>
    </row>
    <row r="128" spans="1:10" ht="13.5">
      <c r="A128" s="80"/>
      <c r="B128" s="106"/>
      <c r="C128" s="124"/>
      <c r="D128" s="125"/>
      <c r="E128" s="124"/>
      <c r="F128" s="56"/>
      <c r="G128" s="56"/>
      <c r="H128" s="56"/>
      <c r="I128" s="56"/>
      <c r="J128" s="69"/>
    </row>
    <row r="129" spans="1:10" ht="13.5">
      <c r="A129" s="80"/>
      <c r="B129" s="106"/>
      <c r="C129" s="124"/>
      <c r="D129" s="125"/>
      <c r="E129" s="124"/>
      <c r="F129" s="56"/>
      <c r="G129" s="56"/>
      <c r="H129" s="56"/>
      <c r="I129" s="56"/>
      <c r="J129" s="69"/>
    </row>
    <row r="130" spans="1:10" ht="13.5">
      <c r="A130" s="80"/>
      <c r="B130" s="106"/>
      <c r="C130" s="124"/>
      <c r="D130" s="125"/>
      <c r="E130" s="124"/>
      <c r="F130" s="56"/>
      <c r="G130" s="56"/>
      <c r="H130" s="56"/>
      <c r="I130" s="56"/>
      <c r="J130" s="69"/>
    </row>
    <row r="131" spans="1:10" ht="13.5">
      <c r="A131" s="80"/>
      <c r="B131" s="106"/>
      <c r="C131" s="124"/>
      <c r="D131" s="125"/>
      <c r="E131" s="124"/>
      <c r="F131" s="56"/>
      <c r="G131" s="56"/>
      <c r="H131" s="56"/>
      <c r="I131" s="56"/>
      <c r="J131" s="69"/>
    </row>
    <row r="132" spans="1:10" ht="13.5">
      <c r="A132" s="80"/>
      <c r="B132" s="106"/>
      <c r="C132" s="124"/>
      <c r="D132" s="125"/>
      <c r="E132" s="124"/>
      <c r="F132" s="56"/>
      <c r="G132" s="56"/>
      <c r="H132" s="56"/>
      <c r="I132" s="56"/>
      <c r="J132" s="69"/>
    </row>
    <row r="133" spans="1:10" ht="13.5">
      <c r="A133" s="80"/>
      <c r="B133" s="106"/>
      <c r="C133" s="124"/>
      <c r="D133" s="125"/>
      <c r="E133" s="124"/>
      <c r="F133" s="56"/>
      <c r="G133" s="56"/>
      <c r="H133" s="56"/>
      <c r="I133" s="56"/>
      <c r="J133" s="69"/>
    </row>
    <row r="134" spans="1:10" ht="13.5">
      <c r="A134" s="80"/>
      <c r="B134" s="106"/>
      <c r="C134" s="124"/>
      <c r="D134" s="125"/>
      <c r="E134" s="124"/>
      <c r="F134" s="56"/>
      <c r="G134" s="56"/>
      <c r="H134" s="56"/>
      <c r="I134" s="56"/>
      <c r="J134" s="69"/>
    </row>
    <row r="135" spans="1:10" ht="13.5">
      <c r="A135" s="80"/>
      <c r="B135" s="106"/>
      <c r="C135" s="124"/>
      <c r="D135" s="125"/>
      <c r="E135" s="124"/>
      <c r="F135" s="56"/>
      <c r="G135" s="56"/>
      <c r="H135" s="56"/>
      <c r="I135" s="56"/>
      <c r="J135" s="69"/>
    </row>
    <row r="136" spans="1:10" ht="13.5">
      <c r="A136" s="80"/>
      <c r="B136" s="106"/>
      <c r="C136" s="124"/>
      <c r="D136" s="125"/>
      <c r="E136" s="124"/>
      <c r="F136" s="56"/>
      <c r="G136" s="56"/>
      <c r="H136" s="56"/>
      <c r="I136" s="56"/>
      <c r="J136" s="69"/>
    </row>
    <row r="137" spans="1:10" ht="13.5">
      <c r="A137" s="80"/>
      <c r="B137" s="106"/>
      <c r="C137" s="124"/>
      <c r="D137" s="125"/>
      <c r="E137" s="124"/>
      <c r="F137" s="56"/>
      <c r="G137" s="56"/>
      <c r="H137" s="56"/>
      <c r="I137" s="56"/>
      <c r="J137" s="69"/>
    </row>
    <row r="138" spans="1:10" ht="13.5">
      <c r="A138" s="80"/>
      <c r="B138" s="106"/>
      <c r="C138" s="124"/>
      <c r="D138" s="125"/>
      <c r="E138" s="124"/>
      <c r="F138" s="56"/>
      <c r="G138" s="56"/>
      <c r="H138" s="56"/>
      <c r="I138" s="56"/>
      <c r="J138" s="69"/>
    </row>
    <row r="139" spans="1:10" ht="13.5">
      <c r="A139" s="80"/>
      <c r="B139" s="106"/>
      <c r="C139" s="124"/>
      <c r="D139" s="125"/>
      <c r="E139" s="124"/>
      <c r="F139" s="56"/>
      <c r="G139" s="56"/>
      <c r="H139" s="56"/>
      <c r="I139" s="56"/>
      <c r="J139" s="69"/>
    </row>
    <row r="140" spans="1:10" ht="13.5">
      <c r="A140" s="80"/>
      <c r="B140" s="106"/>
      <c r="C140" s="124"/>
      <c r="D140" s="125"/>
      <c r="E140" s="124"/>
      <c r="F140" s="56"/>
      <c r="G140" s="56"/>
      <c r="H140" s="56"/>
      <c r="I140" s="56"/>
      <c r="J140" s="69"/>
    </row>
    <row r="141" spans="1:10" ht="13.5">
      <c r="A141" s="80"/>
      <c r="B141" s="106"/>
      <c r="C141" s="124"/>
      <c r="D141" s="125"/>
      <c r="E141" s="124"/>
      <c r="F141" s="56"/>
      <c r="G141" s="56"/>
      <c r="H141" s="56"/>
      <c r="I141" s="56"/>
      <c r="J141" s="69"/>
    </row>
    <row r="142" spans="1:10" ht="13.5">
      <c r="A142" s="80"/>
      <c r="B142" s="106"/>
      <c r="C142" s="124"/>
      <c r="D142" s="125"/>
      <c r="E142" s="124"/>
      <c r="F142" s="56"/>
      <c r="G142" s="56"/>
      <c r="H142" s="56"/>
      <c r="I142" s="56"/>
      <c r="J142" s="69"/>
    </row>
    <row r="143" spans="1:10" ht="13.5">
      <c r="A143" s="80"/>
      <c r="B143" s="106"/>
      <c r="C143" s="124"/>
      <c r="D143" s="125"/>
      <c r="E143" s="124"/>
      <c r="F143" s="56"/>
      <c r="G143" s="56"/>
      <c r="H143" s="56"/>
      <c r="I143" s="56"/>
      <c r="J143" s="69"/>
    </row>
    <row r="144" spans="1:10" ht="13.5">
      <c r="A144" s="80"/>
      <c r="B144" s="106"/>
      <c r="C144" s="124"/>
      <c r="D144" s="125"/>
      <c r="E144" s="124"/>
      <c r="F144" s="56"/>
      <c r="G144" s="56"/>
      <c r="H144" s="56"/>
      <c r="I144" s="56"/>
      <c r="J144" s="69"/>
    </row>
    <row r="145" spans="1:10" ht="13.5">
      <c r="A145" s="80"/>
      <c r="B145" s="106"/>
      <c r="C145" s="124"/>
      <c r="D145" s="125"/>
      <c r="E145" s="124"/>
      <c r="F145" s="56"/>
      <c r="G145" s="56"/>
      <c r="H145" s="56"/>
      <c r="I145" s="56"/>
      <c r="J145" s="69"/>
    </row>
    <row r="146" spans="1:10" ht="13.5">
      <c r="A146" s="80"/>
      <c r="B146" s="106"/>
      <c r="C146" s="124"/>
      <c r="D146" s="125"/>
      <c r="E146" s="124"/>
      <c r="F146" s="56"/>
      <c r="G146" s="56"/>
      <c r="H146" s="56"/>
      <c r="I146" s="56"/>
      <c r="J146" s="69"/>
    </row>
    <row r="147" spans="1:10" ht="13.5">
      <c r="A147" s="80"/>
      <c r="B147" s="106"/>
      <c r="C147" s="124"/>
      <c r="D147" s="125"/>
      <c r="E147" s="124"/>
      <c r="F147" s="56"/>
      <c r="G147" s="56"/>
      <c r="H147" s="56"/>
      <c r="I147" s="56"/>
      <c r="J147" s="69"/>
    </row>
    <row r="148" spans="1:10" ht="13.5">
      <c r="A148" s="80"/>
      <c r="B148" s="106"/>
      <c r="C148" s="124"/>
      <c r="D148" s="125"/>
      <c r="E148" s="124"/>
      <c r="F148" s="56"/>
      <c r="G148" s="56"/>
      <c r="H148" s="56"/>
      <c r="I148" s="56"/>
      <c r="J148" s="69"/>
    </row>
    <row r="149" spans="1:10" ht="13.5">
      <c r="A149" s="80"/>
      <c r="B149" s="106"/>
      <c r="C149" s="124"/>
      <c r="D149" s="125"/>
      <c r="E149" s="124"/>
      <c r="F149" s="56"/>
      <c r="G149" s="56"/>
      <c r="H149" s="56"/>
      <c r="I149" s="56"/>
      <c r="J149" s="69"/>
    </row>
    <row r="150" spans="1:10" ht="13.5">
      <c r="A150" s="80"/>
      <c r="B150" s="106"/>
      <c r="C150" s="124"/>
      <c r="D150" s="125"/>
      <c r="E150" s="124"/>
      <c r="F150" s="56"/>
      <c r="G150" s="56"/>
      <c r="H150" s="56"/>
      <c r="I150" s="56"/>
      <c r="J150" s="69"/>
    </row>
    <row r="151" spans="1:10" ht="13.5">
      <c r="A151" s="80"/>
      <c r="B151" s="106"/>
      <c r="C151" s="124"/>
      <c r="D151" s="125"/>
      <c r="E151" s="124"/>
      <c r="F151" s="56"/>
      <c r="G151" s="56"/>
      <c r="H151" s="56"/>
      <c r="I151" s="56"/>
      <c r="J151" s="69"/>
    </row>
    <row r="152" spans="1:10" ht="13.5">
      <c r="A152" s="80"/>
      <c r="B152" s="106"/>
      <c r="C152" s="124"/>
      <c r="D152" s="125"/>
      <c r="E152" s="124"/>
      <c r="F152" s="56"/>
      <c r="G152" s="56"/>
      <c r="H152" s="56"/>
      <c r="I152" s="56"/>
      <c r="J152" s="69"/>
    </row>
    <row r="153" spans="1:10" ht="13.5">
      <c r="A153" s="80"/>
      <c r="B153" s="106"/>
      <c r="C153" s="124"/>
      <c r="D153" s="125"/>
      <c r="E153" s="124"/>
      <c r="F153" s="56"/>
      <c r="G153" s="56"/>
      <c r="H153" s="56"/>
      <c r="I153" s="56"/>
      <c r="J153" s="69"/>
    </row>
    <row r="154" spans="1:10" ht="13.5">
      <c r="A154" s="80"/>
      <c r="B154" s="106"/>
      <c r="C154" s="124"/>
      <c r="D154" s="125"/>
      <c r="E154" s="124"/>
      <c r="F154" s="56"/>
      <c r="G154" s="56"/>
      <c r="H154" s="56"/>
      <c r="I154" s="56"/>
      <c r="J154" s="69"/>
    </row>
    <row r="155" spans="1:10" ht="13.5">
      <c r="A155" s="80"/>
      <c r="B155" s="106"/>
      <c r="C155" s="124"/>
      <c r="D155" s="125"/>
      <c r="E155" s="124"/>
      <c r="F155" s="56"/>
      <c r="G155" s="56"/>
      <c r="H155" s="56"/>
      <c r="I155" s="56"/>
      <c r="J155" s="69"/>
    </row>
    <row r="156" spans="1:10" ht="13.5">
      <c r="A156" s="80"/>
      <c r="B156" s="106"/>
      <c r="C156" s="124"/>
      <c r="D156" s="125"/>
      <c r="E156" s="124"/>
      <c r="F156" s="56"/>
      <c r="G156" s="56"/>
      <c r="H156" s="56"/>
      <c r="I156" s="56"/>
      <c r="J156" s="69"/>
    </row>
    <row r="157" spans="1:10" ht="13.5">
      <c r="A157" s="80"/>
      <c r="B157" s="106"/>
      <c r="C157" s="124"/>
      <c r="D157" s="125"/>
      <c r="E157" s="124"/>
      <c r="F157" s="56"/>
      <c r="G157" s="56"/>
      <c r="H157" s="56"/>
      <c r="I157" s="56"/>
      <c r="J157" s="69"/>
    </row>
    <row r="158" spans="1:10" ht="13.5">
      <c r="A158" s="80"/>
      <c r="B158" s="106"/>
      <c r="C158" s="124"/>
      <c r="D158" s="125"/>
      <c r="E158" s="124"/>
      <c r="F158" s="56"/>
      <c r="G158" s="56"/>
      <c r="H158" s="56"/>
      <c r="I158" s="56"/>
      <c r="J158" s="69"/>
    </row>
    <row r="159" spans="1:10" ht="13.5">
      <c r="A159" s="80"/>
      <c r="B159" s="106"/>
      <c r="C159" s="124"/>
      <c r="D159" s="125"/>
      <c r="E159" s="124"/>
      <c r="F159" s="56"/>
      <c r="G159" s="56"/>
      <c r="H159" s="56"/>
      <c r="I159" s="56"/>
      <c r="J159" s="69"/>
    </row>
    <row r="160" spans="1:10" ht="13.5">
      <c r="A160" s="80"/>
      <c r="B160" s="106"/>
      <c r="C160" s="124"/>
      <c r="D160" s="125"/>
      <c r="E160" s="124"/>
      <c r="F160" s="56"/>
      <c r="G160" s="56"/>
      <c r="H160" s="56"/>
      <c r="I160" s="56"/>
      <c r="J160" s="69"/>
    </row>
    <row r="161" spans="1:10" ht="13.5">
      <c r="A161" s="80"/>
      <c r="B161" s="106"/>
      <c r="C161" s="124"/>
      <c r="D161" s="125"/>
      <c r="E161" s="124"/>
      <c r="F161" s="56"/>
      <c r="G161" s="56"/>
      <c r="H161" s="56"/>
      <c r="I161" s="56"/>
      <c r="J161" s="69"/>
    </row>
    <row r="162" spans="1:10" ht="13.5">
      <c r="A162" s="80"/>
      <c r="B162" s="106"/>
      <c r="C162" s="124"/>
      <c r="D162" s="125"/>
      <c r="E162" s="124"/>
      <c r="F162" s="56"/>
      <c r="G162" s="56"/>
      <c r="H162" s="56"/>
      <c r="I162" s="56"/>
      <c r="J162" s="69"/>
    </row>
    <row r="163" spans="1:10" ht="13.5">
      <c r="A163" s="80"/>
      <c r="B163" s="106"/>
      <c r="C163" s="124"/>
      <c r="D163" s="125"/>
      <c r="E163" s="124"/>
      <c r="F163" s="56"/>
      <c r="G163" s="56"/>
      <c r="H163" s="56"/>
      <c r="I163" s="56"/>
      <c r="J163" s="69"/>
    </row>
    <row r="164" spans="1:10" ht="13.5">
      <c r="A164" s="80"/>
      <c r="B164" s="106"/>
      <c r="C164" s="124"/>
      <c r="D164" s="125"/>
      <c r="E164" s="124"/>
      <c r="F164" s="56"/>
      <c r="G164" s="56"/>
      <c r="H164" s="56"/>
      <c r="I164" s="56"/>
      <c r="J164" s="69"/>
    </row>
    <row r="165" spans="1:10" ht="13.5">
      <c r="A165" s="80"/>
      <c r="B165" s="106"/>
      <c r="C165" s="124"/>
      <c r="D165" s="125"/>
      <c r="E165" s="124"/>
      <c r="F165" s="56"/>
      <c r="G165" s="56"/>
      <c r="H165" s="56"/>
      <c r="I165" s="56"/>
      <c r="J165" s="69"/>
    </row>
    <row r="166" spans="1:10" ht="13.5">
      <c r="A166" s="80"/>
      <c r="B166" s="106"/>
      <c r="C166" s="124"/>
      <c r="D166" s="125"/>
      <c r="E166" s="124"/>
      <c r="F166" s="56"/>
      <c r="G166" s="56"/>
      <c r="H166" s="56"/>
      <c r="I166" s="56"/>
      <c r="J166" s="69"/>
    </row>
    <row r="167" spans="1:10" ht="13.5">
      <c r="A167" s="80"/>
      <c r="B167" s="106"/>
      <c r="C167" s="124"/>
      <c r="D167" s="125"/>
      <c r="E167" s="124"/>
      <c r="F167" s="56"/>
      <c r="G167" s="56"/>
      <c r="H167" s="56"/>
      <c r="I167" s="56"/>
      <c r="J167" s="69"/>
    </row>
    <row r="168" spans="1:10" ht="13.5">
      <c r="A168" s="80"/>
      <c r="B168" s="106"/>
      <c r="C168" s="124"/>
      <c r="D168" s="125"/>
      <c r="E168" s="124"/>
      <c r="F168" s="56"/>
      <c r="G168" s="56"/>
      <c r="H168" s="56"/>
      <c r="I168" s="56"/>
      <c r="J168" s="69"/>
    </row>
    <row r="169" spans="1:10" ht="13.5">
      <c r="A169" s="80"/>
      <c r="B169" s="106"/>
      <c r="C169" s="124"/>
      <c r="D169" s="125"/>
      <c r="E169" s="124"/>
      <c r="F169" s="56"/>
      <c r="G169" s="56"/>
      <c r="H169" s="56"/>
      <c r="I169" s="56"/>
      <c r="J169" s="69"/>
    </row>
    <row r="170" spans="1:10" ht="13.5">
      <c r="A170" s="80"/>
      <c r="B170" s="106"/>
      <c r="C170" s="124"/>
      <c r="D170" s="125"/>
      <c r="E170" s="124"/>
      <c r="F170" s="56"/>
      <c r="G170" s="56"/>
      <c r="H170" s="56"/>
      <c r="I170" s="56"/>
      <c r="J170" s="69"/>
    </row>
    <row r="171" spans="1:10" ht="13.5">
      <c r="A171" s="80"/>
      <c r="B171" s="106"/>
      <c r="C171" s="124"/>
      <c r="D171" s="125"/>
      <c r="E171" s="124"/>
      <c r="F171" s="56"/>
      <c r="G171" s="56"/>
      <c r="H171" s="56"/>
      <c r="I171" s="56"/>
      <c r="J171" s="69"/>
    </row>
    <row r="172" spans="1:10" ht="13.5">
      <c r="A172" s="80"/>
      <c r="B172" s="106"/>
      <c r="C172" s="124"/>
      <c r="D172" s="125"/>
      <c r="E172" s="124"/>
      <c r="F172" s="56"/>
      <c r="G172" s="56"/>
      <c r="H172" s="56"/>
      <c r="I172" s="56"/>
      <c r="J172" s="69"/>
    </row>
    <row r="173" spans="1:10" ht="13.5">
      <c r="A173" s="80"/>
      <c r="B173" s="106"/>
      <c r="C173" s="124"/>
      <c r="D173" s="125"/>
      <c r="E173" s="124"/>
      <c r="F173" s="56"/>
      <c r="G173" s="56"/>
      <c r="H173" s="56"/>
      <c r="I173" s="56"/>
      <c r="J173" s="69"/>
    </row>
    <row r="174" spans="1:10" ht="13.5">
      <c r="A174" s="80"/>
      <c r="B174" s="106"/>
      <c r="C174" s="124"/>
      <c r="D174" s="125"/>
      <c r="E174" s="124"/>
      <c r="F174" s="56"/>
      <c r="G174" s="56"/>
      <c r="H174" s="56"/>
      <c r="I174" s="56"/>
      <c r="J174" s="69"/>
    </row>
    <row r="175" spans="1:10" ht="13.5">
      <c r="A175" s="80"/>
      <c r="B175" s="106"/>
      <c r="C175" s="124"/>
      <c r="D175" s="125"/>
      <c r="E175" s="124"/>
      <c r="F175" s="56"/>
      <c r="G175" s="56"/>
      <c r="H175" s="56"/>
      <c r="I175" s="56"/>
      <c r="J175" s="69"/>
    </row>
    <row r="176" spans="1:10" ht="13.5">
      <c r="A176" s="80"/>
      <c r="B176" s="106"/>
      <c r="C176" s="124"/>
      <c r="D176" s="125"/>
      <c r="E176" s="124"/>
      <c r="F176" s="56"/>
      <c r="G176" s="56"/>
      <c r="H176" s="56"/>
      <c r="I176" s="56"/>
      <c r="J176" s="69"/>
    </row>
    <row r="177" spans="1:10" ht="13.5">
      <c r="A177" s="80"/>
      <c r="B177" s="106"/>
      <c r="C177" s="124"/>
      <c r="D177" s="125"/>
      <c r="E177" s="124"/>
      <c r="F177" s="56"/>
      <c r="G177" s="56"/>
      <c r="H177" s="56"/>
      <c r="I177" s="56"/>
      <c r="J177" s="69"/>
    </row>
    <row r="178" spans="1:10" ht="13.5">
      <c r="A178" s="80"/>
      <c r="B178" s="106"/>
      <c r="C178" s="124"/>
      <c r="D178" s="125"/>
      <c r="E178" s="124"/>
      <c r="F178" s="56"/>
      <c r="G178" s="56"/>
      <c r="H178" s="56"/>
      <c r="I178" s="56"/>
      <c r="J178" s="69"/>
    </row>
    <row r="179" spans="1:10" ht="13.5">
      <c r="A179" s="80"/>
      <c r="B179" s="106"/>
      <c r="C179" s="124"/>
      <c r="D179" s="125"/>
      <c r="E179" s="124"/>
      <c r="F179" s="56"/>
      <c r="G179" s="56"/>
      <c r="H179" s="56"/>
      <c r="I179" s="56"/>
      <c r="J179" s="69"/>
    </row>
    <row r="180" spans="1:10" ht="13.5">
      <c r="A180" s="80"/>
      <c r="B180" s="106"/>
      <c r="C180" s="124"/>
      <c r="D180" s="125"/>
      <c r="E180" s="124"/>
      <c r="F180" s="56"/>
      <c r="G180" s="56"/>
      <c r="H180" s="56"/>
      <c r="I180" s="56"/>
      <c r="J180" s="69"/>
    </row>
    <row r="181" spans="1:10" ht="13.5">
      <c r="A181" s="80"/>
      <c r="B181" s="106"/>
      <c r="C181" s="124"/>
      <c r="D181" s="125"/>
      <c r="E181" s="124"/>
      <c r="F181" s="56"/>
      <c r="G181" s="56"/>
      <c r="H181" s="56"/>
      <c r="I181" s="56"/>
      <c r="J181" s="69"/>
    </row>
    <row r="182" spans="1:10" ht="13.5">
      <c r="A182" s="80"/>
      <c r="B182" s="106"/>
      <c r="C182" s="124"/>
      <c r="D182" s="125"/>
      <c r="E182" s="124"/>
      <c r="F182" s="56"/>
      <c r="G182" s="56"/>
      <c r="H182" s="56"/>
      <c r="I182" s="56"/>
      <c r="J182" s="69"/>
    </row>
    <row r="183" spans="1:10" ht="13.5">
      <c r="A183" s="80"/>
      <c r="B183" s="106"/>
      <c r="C183" s="124"/>
      <c r="D183" s="125"/>
      <c r="E183" s="124"/>
      <c r="F183" s="56"/>
      <c r="G183" s="56"/>
      <c r="H183" s="56"/>
      <c r="I183" s="56"/>
      <c r="J183" s="69"/>
    </row>
    <row r="184" spans="1:10" ht="13.5">
      <c r="A184" s="80"/>
      <c r="B184" s="106"/>
      <c r="C184" s="124"/>
      <c r="D184" s="125"/>
      <c r="E184" s="124"/>
      <c r="F184" s="56"/>
      <c r="G184" s="56"/>
      <c r="H184" s="56"/>
      <c r="I184" s="56"/>
      <c r="J184" s="69"/>
    </row>
    <row r="185" spans="1:10" ht="13.5">
      <c r="A185" s="80"/>
      <c r="B185" s="106"/>
      <c r="C185" s="124"/>
      <c r="D185" s="125"/>
      <c r="E185" s="124"/>
      <c r="F185" s="56"/>
      <c r="G185" s="56"/>
      <c r="H185" s="56"/>
      <c r="I185" s="56"/>
      <c r="J185" s="69"/>
    </row>
    <row r="186" spans="1:10" ht="13.5">
      <c r="A186" s="80"/>
      <c r="B186" s="106"/>
      <c r="C186" s="124"/>
      <c r="D186" s="125"/>
      <c r="E186" s="124"/>
      <c r="F186" s="56"/>
      <c r="G186" s="56"/>
      <c r="H186" s="56"/>
      <c r="I186" s="56"/>
      <c r="J186" s="69"/>
    </row>
    <row r="187" spans="1:10" ht="13.5">
      <c r="A187" s="80"/>
      <c r="B187" s="106"/>
      <c r="C187" s="124"/>
      <c r="D187" s="125"/>
      <c r="E187" s="124"/>
      <c r="F187" s="56"/>
      <c r="G187" s="56"/>
      <c r="H187" s="56"/>
      <c r="I187" s="56"/>
      <c r="J187" s="69"/>
    </row>
    <row r="188" spans="1:10" ht="13.5">
      <c r="A188" s="80"/>
      <c r="B188" s="106"/>
      <c r="C188" s="124"/>
      <c r="D188" s="125"/>
      <c r="E188" s="124"/>
      <c r="F188" s="56"/>
      <c r="G188" s="56"/>
      <c r="H188" s="56"/>
      <c r="I188" s="56"/>
      <c r="J188" s="69"/>
    </row>
    <row r="189" spans="1:10" ht="13.5">
      <c r="A189" s="80"/>
      <c r="B189" s="106"/>
      <c r="C189" s="124"/>
      <c r="D189" s="125"/>
      <c r="E189" s="124"/>
      <c r="F189" s="56"/>
      <c r="G189" s="56"/>
      <c r="H189" s="56"/>
      <c r="I189" s="56"/>
      <c r="J189" s="69"/>
    </row>
    <row r="190" spans="1:10" ht="13.5">
      <c r="A190" s="80"/>
      <c r="B190" s="106"/>
      <c r="C190" s="124"/>
      <c r="D190" s="125"/>
      <c r="E190" s="124"/>
      <c r="F190" s="56"/>
      <c r="G190" s="56"/>
      <c r="H190" s="56"/>
      <c r="I190" s="56"/>
      <c r="J190" s="69"/>
    </row>
    <row r="191" spans="1:10" ht="13.5">
      <c r="A191" s="80"/>
      <c r="B191" s="106"/>
      <c r="C191" s="124"/>
      <c r="D191" s="125"/>
      <c r="E191" s="124"/>
      <c r="F191" s="56"/>
      <c r="G191" s="56"/>
      <c r="H191" s="56"/>
      <c r="I191" s="56"/>
      <c r="J191" s="69"/>
    </row>
    <row r="192" spans="1:10" ht="13.5">
      <c r="A192" s="80"/>
      <c r="B192" s="106"/>
      <c r="C192" s="124"/>
      <c r="D192" s="125"/>
      <c r="E192" s="124"/>
      <c r="F192" s="56"/>
      <c r="G192" s="56"/>
      <c r="H192" s="56"/>
      <c r="I192" s="56"/>
      <c r="J192" s="69"/>
    </row>
    <row r="193" spans="1:10" ht="13.5">
      <c r="A193" s="80"/>
      <c r="B193" s="106"/>
      <c r="C193" s="124"/>
      <c r="D193" s="125"/>
      <c r="E193" s="124"/>
      <c r="F193" s="56"/>
      <c r="G193" s="56"/>
      <c r="H193" s="56"/>
      <c r="I193" s="56"/>
      <c r="J193" s="69"/>
    </row>
    <row r="194" spans="1:10" ht="13.5">
      <c r="A194" s="80"/>
      <c r="B194" s="106"/>
      <c r="C194" s="124"/>
      <c r="D194" s="125"/>
      <c r="E194" s="124"/>
      <c r="F194" s="56"/>
      <c r="G194" s="56"/>
      <c r="H194" s="56"/>
      <c r="I194" s="56"/>
      <c r="J194" s="69"/>
    </row>
    <row r="195" spans="1:10" ht="13.5">
      <c r="A195" s="80"/>
      <c r="B195" s="106"/>
      <c r="C195" s="124"/>
      <c r="D195" s="125"/>
      <c r="E195" s="124"/>
      <c r="F195" s="56"/>
      <c r="G195" s="56"/>
      <c r="H195" s="56"/>
      <c r="I195" s="56"/>
      <c r="J195" s="69"/>
    </row>
    <row r="196" spans="1:10" ht="13.5">
      <c r="A196" s="80"/>
      <c r="B196" s="106"/>
      <c r="C196" s="124"/>
      <c r="D196" s="125"/>
      <c r="E196" s="124"/>
      <c r="F196" s="56"/>
      <c r="G196" s="56"/>
      <c r="H196" s="56"/>
      <c r="I196" s="56"/>
      <c r="J196" s="69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69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69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69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69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69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69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69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69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69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69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69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69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69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69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69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69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69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69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69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69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69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69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69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69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69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69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69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69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69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69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69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69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69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69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69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69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69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69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69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69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69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69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69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69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69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69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69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69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69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69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69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69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69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69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69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69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69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69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69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69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69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69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69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69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69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69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69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69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69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69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69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69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69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69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69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69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69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69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69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69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69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69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69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69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69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69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69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69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69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69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69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69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69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69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69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69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69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69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69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69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69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69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69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69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69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69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69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69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69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69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69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69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69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69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69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69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69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69"/>
    </row>
    <row r="315" spans="1:10" ht="13.5">
      <c r="A315" s="80"/>
      <c r="B315" s="106"/>
      <c r="C315" s="124"/>
      <c r="D315" s="125"/>
      <c r="E315" s="124"/>
      <c r="F315" s="56"/>
      <c r="G315" s="56"/>
      <c r="H315" s="56"/>
      <c r="I315" s="56"/>
      <c r="J315" s="69"/>
    </row>
    <row r="316" spans="1:10" ht="13.5">
      <c r="A316" s="80"/>
      <c r="B316" s="106"/>
      <c r="C316" s="124"/>
      <c r="D316" s="125"/>
      <c r="E316" s="124"/>
      <c r="F316" s="56"/>
      <c r="G316" s="56"/>
      <c r="H316" s="56"/>
      <c r="I316" s="56"/>
      <c r="J316" s="69"/>
    </row>
    <row r="317" spans="1:10" ht="13.5">
      <c r="A317" s="80"/>
      <c r="B317" s="106"/>
      <c r="C317" s="124"/>
      <c r="D317" s="125"/>
      <c r="E317" s="124"/>
      <c r="F317" s="56"/>
      <c r="G317" s="56"/>
      <c r="H317" s="56"/>
      <c r="I317" s="56"/>
      <c r="J317" s="69"/>
    </row>
    <row r="318" spans="1:10" ht="13.5">
      <c r="A318" s="80"/>
      <c r="B318" s="106"/>
      <c r="C318" s="124"/>
      <c r="D318" s="125"/>
      <c r="E318" s="124"/>
      <c r="F318" s="56"/>
      <c r="G318" s="56"/>
      <c r="H318" s="56"/>
      <c r="I318" s="56"/>
      <c r="J318" s="69"/>
    </row>
    <row r="319" spans="1:10" ht="13.5">
      <c r="A319" s="80"/>
      <c r="B319" s="106"/>
      <c r="C319" s="124"/>
      <c r="D319" s="125"/>
      <c r="E319" s="124"/>
      <c r="F319" s="56"/>
      <c r="G319" s="56"/>
      <c r="H319" s="56"/>
      <c r="I319" s="56"/>
      <c r="J319" s="69"/>
    </row>
    <row r="320" spans="1:10" ht="13.5">
      <c r="A320" s="80"/>
      <c r="B320" s="106"/>
      <c r="C320" s="124"/>
      <c r="D320" s="125"/>
      <c r="E320" s="124"/>
      <c r="F320" s="56"/>
      <c r="G320" s="56"/>
      <c r="H320" s="56"/>
      <c r="I320" s="56"/>
      <c r="J320" s="69"/>
    </row>
    <row r="321" spans="1:10" ht="13.5">
      <c r="A321" s="80"/>
      <c r="B321" s="106"/>
      <c r="C321" s="124"/>
      <c r="D321" s="125"/>
      <c r="E321" s="124"/>
      <c r="F321" s="56"/>
      <c r="G321" s="56"/>
      <c r="H321" s="56"/>
      <c r="I321" s="56"/>
      <c r="J321" s="69"/>
    </row>
    <row r="322" spans="1:10" ht="13.5">
      <c r="A322" s="80"/>
      <c r="B322" s="106"/>
      <c r="C322" s="124"/>
      <c r="D322" s="125"/>
      <c r="E322" s="124"/>
      <c r="F322" s="56"/>
      <c r="G322" s="56"/>
      <c r="H322" s="56"/>
      <c r="I322" s="56"/>
      <c r="J322" s="69"/>
    </row>
    <row r="323" spans="1:10" ht="13.5">
      <c r="A323" s="80"/>
      <c r="B323" s="106"/>
      <c r="C323" s="124"/>
      <c r="D323" s="125"/>
      <c r="E323" s="124"/>
      <c r="F323" s="56"/>
      <c r="G323" s="56"/>
      <c r="H323" s="56"/>
      <c r="I323" s="56"/>
      <c r="J323" s="69"/>
    </row>
    <row r="324" spans="1:10" ht="13.5">
      <c r="A324" s="80"/>
      <c r="B324" s="106"/>
      <c r="C324" s="124"/>
      <c r="D324" s="125"/>
      <c r="E324" s="124"/>
      <c r="F324" s="56"/>
      <c r="G324" s="56"/>
      <c r="H324" s="56"/>
      <c r="I324" s="56"/>
      <c r="J324" s="69"/>
    </row>
    <row r="325" spans="1:10" ht="13.5">
      <c r="A325" s="80"/>
      <c r="B325" s="106"/>
      <c r="C325" s="124"/>
      <c r="D325" s="125"/>
      <c r="E325" s="124"/>
      <c r="F325" s="56"/>
      <c r="G325" s="56"/>
      <c r="H325" s="56"/>
      <c r="I325" s="56"/>
      <c r="J325" s="69"/>
    </row>
    <row r="326" spans="1:10" ht="13.5">
      <c r="A326" s="80"/>
      <c r="B326" s="106"/>
      <c r="C326" s="124"/>
      <c r="D326" s="125"/>
      <c r="E326" s="124"/>
      <c r="F326" s="56"/>
      <c r="G326" s="56"/>
      <c r="H326" s="56"/>
      <c r="I326" s="56"/>
      <c r="J326" s="69"/>
    </row>
    <row r="327" spans="1:10" ht="13.5">
      <c r="A327" s="80"/>
      <c r="B327" s="106"/>
      <c r="C327" s="124"/>
      <c r="D327" s="125"/>
      <c r="E327" s="124"/>
      <c r="F327" s="56"/>
      <c r="G327" s="56"/>
      <c r="H327" s="56"/>
      <c r="I327" s="56"/>
      <c r="J327" s="69"/>
    </row>
    <row r="328" spans="1:10" ht="13.5">
      <c r="A328" s="80"/>
      <c r="B328" s="106"/>
      <c r="C328" s="124"/>
      <c r="D328" s="125"/>
      <c r="E328" s="124"/>
      <c r="F328" s="56"/>
      <c r="G328" s="56"/>
      <c r="H328" s="56"/>
      <c r="I328" s="56"/>
      <c r="J328" s="69"/>
    </row>
    <row r="329" spans="1:10" ht="13.5">
      <c r="A329" s="80"/>
      <c r="B329" s="106"/>
      <c r="C329" s="124"/>
      <c r="D329" s="125"/>
      <c r="E329" s="124"/>
      <c r="F329" s="56"/>
      <c r="G329" s="56"/>
      <c r="H329" s="56"/>
      <c r="I329" s="56"/>
      <c r="J329" s="69"/>
    </row>
    <row r="330" spans="1:10" ht="13.5">
      <c r="A330" s="80"/>
      <c r="B330" s="106"/>
      <c r="C330" s="124"/>
      <c r="D330" s="125"/>
      <c r="E330" s="124"/>
      <c r="F330" s="56"/>
      <c r="G330" s="56"/>
      <c r="H330" s="56"/>
      <c r="I330" s="56"/>
      <c r="J330" s="69"/>
    </row>
    <row r="331" spans="1:10" ht="13.5">
      <c r="A331" s="80"/>
      <c r="B331" s="106"/>
      <c r="C331" s="124"/>
      <c r="D331" s="125"/>
      <c r="E331" s="124"/>
      <c r="F331" s="56"/>
      <c r="G331" s="56"/>
      <c r="H331" s="56"/>
      <c r="I331" s="56"/>
      <c r="J331" s="69"/>
    </row>
    <row r="332" spans="1:10" ht="13.5">
      <c r="A332" s="80"/>
      <c r="B332" s="106"/>
      <c r="C332" s="124"/>
      <c r="D332" s="125"/>
      <c r="E332" s="124"/>
      <c r="F332" s="56"/>
      <c r="G332" s="56"/>
      <c r="H332" s="56"/>
      <c r="I332" s="56"/>
      <c r="J332" s="69"/>
    </row>
    <row r="333" spans="1:10" ht="13.5">
      <c r="A333" s="80"/>
      <c r="B333" s="106"/>
      <c r="C333" s="124"/>
      <c r="D333" s="125"/>
      <c r="E333" s="124"/>
      <c r="F333" s="56"/>
      <c r="G333" s="56"/>
      <c r="H333" s="56"/>
      <c r="I333" s="56"/>
      <c r="J333" s="69"/>
    </row>
    <row r="334" spans="1:10" ht="13.5">
      <c r="A334" s="80"/>
      <c r="B334" s="106"/>
      <c r="C334" s="124"/>
      <c r="D334" s="125"/>
      <c r="E334" s="124"/>
      <c r="F334" s="56"/>
      <c r="G334" s="56"/>
      <c r="H334" s="56"/>
      <c r="I334" s="56"/>
      <c r="J334" s="69"/>
    </row>
    <row r="335" spans="1:10" ht="13.5">
      <c r="A335" s="80"/>
      <c r="B335" s="106"/>
      <c r="C335" s="124"/>
      <c r="D335" s="125"/>
      <c r="E335" s="124"/>
      <c r="F335" s="56"/>
      <c r="G335" s="56"/>
      <c r="H335" s="56"/>
      <c r="I335" s="56"/>
      <c r="J335" s="69"/>
    </row>
    <row r="336" spans="1:10" ht="13.5">
      <c r="A336" s="80"/>
      <c r="B336" s="106"/>
      <c r="C336" s="124"/>
      <c r="D336" s="125"/>
      <c r="E336" s="124"/>
      <c r="F336" s="56"/>
      <c r="G336" s="56"/>
      <c r="H336" s="56"/>
      <c r="I336" s="56"/>
      <c r="J336" s="69"/>
    </row>
    <row r="337" spans="1:10" ht="13.5">
      <c r="A337" s="80"/>
      <c r="B337" s="106"/>
      <c r="C337" s="124"/>
      <c r="D337" s="125"/>
      <c r="E337" s="124"/>
      <c r="F337" s="56"/>
      <c r="G337" s="56"/>
      <c r="H337" s="56"/>
      <c r="I337" s="56"/>
      <c r="J337" s="69"/>
    </row>
    <row r="338" spans="1:10" ht="13.5">
      <c r="A338" s="80"/>
      <c r="B338" s="106"/>
      <c r="C338" s="124"/>
      <c r="D338" s="125"/>
      <c r="E338" s="124"/>
      <c r="F338" s="56"/>
      <c r="G338" s="56"/>
      <c r="H338" s="56"/>
      <c r="I338" s="56"/>
      <c r="J338" s="69"/>
    </row>
    <row r="339" spans="1:10" ht="13.5">
      <c r="A339" s="80"/>
      <c r="B339" s="106"/>
      <c r="C339" s="124"/>
      <c r="D339" s="125"/>
      <c r="E339" s="124"/>
      <c r="F339" s="56"/>
      <c r="G339" s="56"/>
      <c r="H339" s="56"/>
      <c r="I339" s="56"/>
      <c r="J339" s="69"/>
    </row>
    <row r="340" spans="1:10" ht="13.5">
      <c r="A340" s="80"/>
      <c r="B340" s="106"/>
      <c r="C340" s="124"/>
      <c r="D340" s="125"/>
      <c r="E340" s="124"/>
      <c r="F340" s="56"/>
      <c r="G340" s="56"/>
      <c r="H340" s="56"/>
      <c r="I340" s="56"/>
      <c r="J340" s="69"/>
    </row>
    <row r="341" spans="1:10" ht="13.5">
      <c r="A341" s="80"/>
      <c r="B341" s="106"/>
      <c r="C341" s="124"/>
      <c r="D341" s="125"/>
      <c r="E341" s="124"/>
      <c r="F341" s="56"/>
      <c r="G341" s="56"/>
      <c r="H341" s="56"/>
      <c r="I341" s="56"/>
      <c r="J341" s="69"/>
    </row>
    <row r="342" spans="1:10" ht="13.5">
      <c r="A342" s="80"/>
      <c r="B342" s="106"/>
      <c r="C342" s="124"/>
      <c r="D342" s="125"/>
      <c r="E342" s="124"/>
      <c r="F342" s="56"/>
      <c r="G342" s="56"/>
      <c r="H342" s="56"/>
      <c r="I342" s="56"/>
      <c r="J342" s="69"/>
    </row>
    <row r="343" spans="1:10" ht="13.5">
      <c r="A343" s="80"/>
      <c r="B343" s="106"/>
      <c r="C343" s="124"/>
      <c r="D343" s="125"/>
      <c r="E343" s="124"/>
      <c r="F343" s="56"/>
      <c r="G343" s="56"/>
      <c r="H343" s="56"/>
      <c r="I343" s="56"/>
      <c r="J343" s="69"/>
    </row>
    <row r="344" spans="1:10" ht="13.5">
      <c r="A344" s="80"/>
      <c r="B344" s="106"/>
      <c r="C344" s="124"/>
      <c r="D344" s="125"/>
      <c r="E344" s="124"/>
      <c r="F344" s="56"/>
      <c r="G344" s="56"/>
      <c r="H344" s="56"/>
      <c r="I344" s="56"/>
      <c r="J344" s="69"/>
    </row>
    <row r="345" spans="1:10" ht="13.5">
      <c r="A345" s="80"/>
      <c r="B345" s="106"/>
      <c r="C345" s="124"/>
      <c r="D345" s="125"/>
      <c r="E345" s="124"/>
      <c r="F345" s="56"/>
      <c r="G345" s="56"/>
      <c r="H345" s="56"/>
      <c r="I345" s="56"/>
      <c r="J345" s="69"/>
    </row>
    <row r="346" spans="1:10" ht="13.5">
      <c r="A346" s="80"/>
      <c r="B346" s="106"/>
      <c r="C346" s="124"/>
      <c r="D346" s="125"/>
      <c r="E346" s="124"/>
      <c r="F346" s="56"/>
      <c r="G346" s="56"/>
      <c r="H346" s="56"/>
      <c r="I346" s="56"/>
      <c r="J346" s="69"/>
    </row>
    <row r="347" spans="1:10" ht="13.5">
      <c r="A347" s="80"/>
      <c r="B347" s="106"/>
      <c r="C347" s="124"/>
      <c r="D347" s="125"/>
      <c r="E347" s="124"/>
      <c r="F347" s="56"/>
      <c r="G347" s="56"/>
      <c r="H347" s="56"/>
      <c r="I347" s="56"/>
      <c r="J347" s="69"/>
    </row>
    <row r="348" spans="1:10" ht="13.5">
      <c r="A348" s="80"/>
      <c r="B348" s="106"/>
      <c r="C348" s="124"/>
      <c r="D348" s="125"/>
      <c r="E348" s="124"/>
      <c r="F348" s="56"/>
      <c r="G348" s="56"/>
      <c r="H348" s="56"/>
      <c r="I348" s="56"/>
      <c r="J348" s="69"/>
    </row>
    <row r="349" spans="1:10" ht="13.5">
      <c r="A349" s="80"/>
      <c r="B349" s="106"/>
      <c r="C349" s="124"/>
      <c r="D349" s="125"/>
      <c r="E349" s="124"/>
      <c r="F349" s="56"/>
      <c r="G349" s="56"/>
      <c r="H349" s="56"/>
      <c r="I349" s="56"/>
      <c r="J349" s="69"/>
    </row>
    <row r="350" spans="1:10" ht="13.5">
      <c r="A350" s="80"/>
      <c r="B350" s="106"/>
      <c r="C350" s="124"/>
      <c r="D350" s="125"/>
      <c r="E350" s="124"/>
      <c r="F350" s="56"/>
      <c r="G350" s="56"/>
      <c r="H350" s="56"/>
      <c r="I350" s="56"/>
      <c r="J350" s="69"/>
    </row>
    <row r="351" spans="1:10" ht="13.5">
      <c r="A351" s="80"/>
      <c r="B351" s="106"/>
      <c r="C351" s="124"/>
      <c r="D351" s="125"/>
      <c r="E351" s="124"/>
      <c r="F351" s="56"/>
      <c r="G351" s="56"/>
      <c r="H351" s="56"/>
      <c r="I351" s="56"/>
      <c r="J351" s="69"/>
    </row>
    <row r="352" spans="1:10" ht="13.5">
      <c r="A352" s="80"/>
      <c r="B352" s="106"/>
      <c r="C352" s="124"/>
      <c r="D352" s="125"/>
      <c r="E352" s="124"/>
      <c r="F352" s="56"/>
      <c r="G352" s="56"/>
      <c r="H352" s="56"/>
      <c r="I352" s="56"/>
      <c r="J352" s="69"/>
    </row>
    <row r="353" spans="1:10" ht="13.5">
      <c r="A353" s="80"/>
      <c r="B353" s="106"/>
      <c r="C353" s="124"/>
      <c r="D353" s="125"/>
      <c r="E353" s="124"/>
      <c r="F353" s="56"/>
      <c r="G353" s="56"/>
      <c r="H353" s="56"/>
      <c r="I353" s="56"/>
      <c r="J353" s="69"/>
    </row>
    <row r="354" spans="1:10" ht="13.5">
      <c r="A354" s="80"/>
      <c r="B354" s="106"/>
      <c r="C354" s="124"/>
      <c r="D354" s="125"/>
      <c r="E354" s="124"/>
      <c r="F354" s="56"/>
      <c r="G354" s="56"/>
      <c r="H354" s="56"/>
      <c r="I354" s="56"/>
      <c r="J354" s="69"/>
    </row>
    <row r="355" spans="1:10" ht="13.5">
      <c r="A355" s="80"/>
      <c r="B355" s="106"/>
      <c r="C355" s="124"/>
      <c r="D355" s="125"/>
      <c r="E355" s="124"/>
      <c r="F355" s="56"/>
      <c r="G355" s="56"/>
      <c r="H355" s="56"/>
      <c r="I355" s="56"/>
      <c r="J355" s="69"/>
    </row>
    <row r="356" spans="1:10" ht="13.5">
      <c r="A356" s="80"/>
      <c r="B356" s="106"/>
      <c r="C356" s="124"/>
      <c r="D356" s="125"/>
      <c r="E356" s="124"/>
      <c r="F356" s="56"/>
      <c r="G356" s="56"/>
      <c r="H356" s="56"/>
      <c r="I356" s="56"/>
      <c r="J356" s="69"/>
    </row>
    <row r="357" spans="1:10" ht="13.5">
      <c r="A357" s="80"/>
      <c r="B357" s="106"/>
      <c r="C357" s="124"/>
      <c r="D357" s="125"/>
      <c r="E357" s="124"/>
      <c r="F357" s="56"/>
      <c r="G357" s="56"/>
      <c r="H357" s="56"/>
      <c r="I357" s="56"/>
      <c r="J357" s="69"/>
    </row>
    <row r="358" spans="1:10" ht="13.5">
      <c r="A358" s="80"/>
      <c r="B358" s="106"/>
      <c r="C358" s="124"/>
      <c r="D358" s="125"/>
      <c r="E358" s="124"/>
      <c r="F358" s="56"/>
      <c r="G358" s="56"/>
      <c r="H358" s="56"/>
      <c r="I358" s="56"/>
      <c r="J358" s="69"/>
    </row>
    <row r="359" spans="1:10" ht="13.5">
      <c r="A359" s="80"/>
      <c r="B359" s="106"/>
      <c r="C359" s="124"/>
      <c r="D359" s="125"/>
      <c r="E359" s="124"/>
      <c r="F359" s="56"/>
      <c r="G359" s="56"/>
      <c r="H359" s="56"/>
      <c r="I359" s="56"/>
      <c r="J359" s="69"/>
    </row>
    <row r="360" spans="1:10" ht="13.5">
      <c r="A360" s="80"/>
      <c r="B360" s="106"/>
      <c r="C360" s="124"/>
      <c r="D360" s="125"/>
      <c r="E360" s="124"/>
      <c r="F360" s="56"/>
      <c r="G360" s="56"/>
      <c r="H360" s="56"/>
      <c r="I360" s="56"/>
      <c r="J360" s="69"/>
    </row>
    <row r="361" spans="1:10" ht="13.5">
      <c r="A361" s="80"/>
      <c r="B361" s="106"/>
      <c r="C361" s="124"/>
      <c r="D361" s="125"/>
      <c r="E361" s="124"/>
      <c r="F361" s="56"/>
      <c r="G361" s="56"/>
      <c r="H361" s="56"/>
      <c r="I361" s="56"/>
      <c r="J361" s="69"/>
    </row>
    <row r="362" spans="1:10" ht="13.5">
      <c r="A362" s="80"/>
      <c r="B362" s="106"/>
      <c r="C362" s="124"/>
      <c r="D362" s="125"/>
      <c r="E362" s="124"/>
      <c r="F362" s="56"/>
      <c r="G362" s="56"/>
      <c r="H362" s="56"/>
      <c r="I362" s="56"/>
      <c r="J362" s="69"/>
    </row>
    <row r="363" spans="1:10" ht="13.5">
      <c r="A363" s="80"/>
      <c r="B363" s="106"/>
      <c r="C363" s="124"/>
      <c r="D363" s="125"/>
      <c r="E363" s="124"/>
      <c r="F363" s="56"/>
      <c r="G363" s="56"/>
      <c r="H363" s="56"/>
      <c r="I363" s="56"/>
      <c r="J363" s="69"/>
    </row>
    <row r="364" spans="1:10" ht="13.5">
      <c r="A364" s="80"/>
      <c r="B364" s="106"/>
      <c r="C364" s="124"/>
      <c r="D364" s="125"/>
      <c r="E364" s="124"/>
      <c r="F364" s="56"/>
      <c r="G364" s="56"/>
      <c r="H364" s="56"/>
      <c r="I364" s="56"/>
      <c r="J364" s="69"/>
    </row>
    <row r="365" spans="1:10" ht="13.5">
      <c r="A365" s="80"/>
      <c r="B365" s="106"/>
      <c r="C365" s="124"/>
      <c r="D365" s="125"/>
      <c r="E365" s="124"/>
      <c r="F365" s="56"/>
      <c r="G365" s="56"/>
      <c r="H365" s="56"/>
      <c r="I365" s="56"/>
      <c r="J365" s="69"/>
    </row>
    <row r="366" spans="1:10" ht="13.5">
      <c r="A366" s="80"/>
      <c r="B366" s="106"/>
      <c r="C366" s="124"/>
      <c r="D366" s="125"/>
      <c r="E366" s="124"/>
      <c r="F366" s="56"/>
      <c r="G366" s="56"/>
      <c r="H366" s="56"/>
      <c r="I366" s="56"/>
      <c r="J366" s="69"/>
    </row>
    <row r="367" spans="1:10" ht="13.5">
      <c r="A367" s="80"/>
      <c r="B367" s="106"/>
      <c r="C367" s="124"/>
      <c r="D367" s="125"/>
      <c r="E367" s="124"/>
      <c r="F367" s="56"/>
      <c r="G367" s="56"/>
      <c r="H367" s="56"/>
      <c r="I367" s="56"/>
      <c r="J367" s="69"/>
    </row>
    <row r="368" spans="1:10" ht="13.5">
      <c r="A368" s="80"/>
      <c r="B368" s="106"/>
      <c r="C368" s="124"/>
      <c r="D368" s="125"/>
      <c r="E368" s="124"/>
      <c r="F368" s="56"/>
      <c r="G368" s="56"/>
      <c r="H368" s="56"/>
      <c r="I368" s="56"/>
      <c r="J368" s="69"/>
    </row>
    <row r="369" spans="1:10" ht="13.5">
      <c r="A369" s="80"/>
      <c r="B369" s="106"/>
      <c r="C369" s="124"/>
      <c r="D369" s="125"/>
      <c r="E369" s="124"/>
      <c r="F369" s="56"/>
      <c r="G369" s="56"/>
      <c r="H369" s="56"/>
      <c r="I369" s="56"/>
      <c r="J369" s="69"/>
    </row>
    <row r="370" spans="1:10" ht="13.5">
      <c r="A370" s="80"/>
      <c r="B370" s="106"/>
      <c r="C370" s="124"/>
      <c r="D370" s="125"/>
      <c r="E370" s="124"/>
      <c r="F370" s="56"/>
      <c r="G370" s="56"/>
      <c r="H370" s="56"/>
      <c r="I370" s="56"/>
      <c r="J370" s="69"/>
    </row>
    <row r="371" spans="1:10" ht="13.5">
      <c r="A371" s="80"/>
      <c r="B371" s="106"/>
      <c r="C371" s="124"/>
      <c r="D371" s="125"/>
      <c r="E371" s="124"/>
      <c r="F371" s="56"/>
      <c r="G371" s="56"/>
      <c r="H371" s="56"/>
      <c r="I371" s="56"/>
      <c r="J371" s="69"/>
    </row>
    <row r="372" spans="1:10" ht="13.5">
      <c r="A372" s="80"/>
      <c r="B372" s="106"/>
      <c r="C372" s="124"/>
      <c r="D372" s="125"/>
      <c r="E372" s="124"/>
      <c r="F372" s="56"/>
      <c r="G372" s="56"/>
      <c r="H372" s="56"/>
      <c r="I372" s="56"/>
      <c r="J372" s="69"/>
    </row>
    <row r="373" spans="1:10" ht="13.5">
      <c r="A373" s="80"/>
      <c r="B373" s="106"/>
      <c r="C373" s="124"/>
      <c r="D373" s="125"/>
      <c r="E373" s="124"/>
      <c r="F373" s="56"/>
      <c r="G373" s="56"/>
      <c r="H373" s="56"/>
      <c r="I373" s="56"/>
      <c r="J373" s="69"/>
    </row>
    <row r="374" spans="1:10" ht="13.5">
      <c r="A374" s="80"/>
      <c r="B374" s="106"/>
      <c r="C374" s="124"/>
      <c r="D374" s="125"/>
      <c r="E374" s="124"/>
      <c r="F374" s="56"/>
      <c r="G374" s="56"/>
      <c r="H374" s="56"/>
      <c r="I374" s="56"/>
      <c r="J374" s="69"/>
    </row>
    <row r="375" spans="1:10" ht="13.5">
      <c r="A375" s="80"/>
      <c r="B375" s="106"/>
      <c r="C375" s="124"/>
      <c r="D375" s="125"/>
      <c r="E375" s="124"/>
      <c r="F375" s="56"/>
      <c r="G375" s="56"/>
      <c r="H375" s="56"/>
      <c r="I375" s="56"/>
      <c r="J375" s="69"/>
    </row>
    <row r="376" spans="1:10" ht="13.5">
      <c r="A376" s="80"/>
      <c r="B376" s="106"/>
      <c r="C376" s="124"/>
      <c r="D376" s="125"/>
      <c r="E376" s="124"/>
      <c r="F376" s="56"/>
      <c r="G376" s="56"/>
      <c r="H376" s="56"/>
      <c r="I376" s="56"/>
      <c r="J376" s="69"/>
    </row>
    <row r="377" spans="1:10" ht="13.5">
      <c r="A377" s="80"/>
      <c r="B377" s="106"/>
      <c r="C377" s="124"/>
      <c r="D377" s="125"/>
      <c r="E377" s="124"/>
      <c r="F377" s="56"/>
      <c r="G377" s="56"/>
      <c r="H377" s="56"/>
      <c r="I377" s="56"/>
      <c r="J377" s="69"/>
    </row>
    <row r="378" spans="1:10" ht="13.5">
      <c r="A378" s="80"/>
      <c r="B378" s="106"/>
      <c r="C378" s="124"/>
      <c r="D378" s="125"/>
      <c r="E378" s="124"/>
      <c r="F378" s="56"/>
      <c r="G378" s="56"/>
      <c r="H378" s="56"/>
      <c r="I378" s="56"/>
      <c r="J378" s="69"/>
    </row>
    <row r="379" spans="1:10" ht="13.5">
      <c r="A379" s="80"/>
      <c r="B379" s="106"/>
      <c r="C379" s="124"/>
      <c r="D379" s="125"/>
      <c r="E379" s="124"/>
      <c r="F379" s="56"/>
      <c r="G379" s="56"/>
      <c r="H379" s="56"/>
      <c r="I379" s="56"/>
      <c r="J379" s="69"/>
    </row>
    <row r="380" spans="1:10" ht="13.5">
      <c r="A380" s="80"/>
      <c r="B380" s="106"/>
      <c r="C380" s="124"/>
      <c r="D380" s="125"/>
      <c r="E380" s="124"/>
      <c r="F380" s="56"/>
      <c r="G380" s="56"/>
      <c r="H380" s="56"/>
      <c r="I380" s="56"/>
      <c r="J380" s="69"/>
    </row>
    <row r="381" spans="1:10" ht="13.5">
      <c r="A381" s="80"/>
      <c r="B381" s="106"/>
      <c r="C381" s="124"/>
      <c r="D381" s="125"/>
      <c r="E381" s="124"/>
      <c r="F381" s="56"/>
      <c r="G381" s="56"/>
      <c r="H381" s="56"/>
      <c r="I381" s="56"/>
      <c r="J381" s="69"/>
    </row>
    <row r="382" spans="1:10" ht="13.5">
      <c r="A382" s="80"/>
      <c r="B382" s="106"/>
      <c r="C382" s="124"/>
      <c r="D382" s="125"/>
      <c r="E382" s="124"/>
      <c r="F382" s="56"/>
      <c r="G382" s="56"/>
      <c r="H382" s="56"/>
      <c r="I382" s="56"/>
      <c r="J382" s="69"/>
    </row>
    <row r="383" spans="1:10" ht="13.5">
      <c r="A383" s="80"/>
      <c r="B383" s="106"/>
      <c r="C383" s="124"/>
      <c r="D383" s="125"/>
      <c r="E383" s="124"/>
      <c r="F383" s="56"/>
      <c r="G383" s="56"/>
      <c r="H383" s="56"/>
      <c r="I383" s="56"/>
      <c r="J383" s="69"/>
    </row>
    <row r="384" spans="1:10" ht="13.5">
      <c r="A384" s="80"/>
      <c r="B384" s="106"/>
      <c r="C384" s="124"/>
      <c r="D384" s="125"/>
      <c r="E384" s="124"/>
      <c r="F384" s="56"/>
      <c r="G384" s="56"/>
      <c r="H384" s="56"/>
      <c r="I384" s="56"/>
      <c r="J384" s="69"/>
    </row>
    <row r="385" spans="1:10" ht="13.5">
      <c r="A385" s="80"/>
      <c r="B385" s="106"/>
      <c r="C385" s="124"/>
      <c r="D385" s="125"/>
      <c r="E385" s="124"/>
      <c r="F385" s="56"/>
      <c r="G385" s="56"/>
      <c r="H385" s="56"/>
      <c r="I385" s="56"/>
      <c r="J385" s="69"/>
    </row>
    <row r="386" spans="1:10" ht="13.5">
      <c r="A386" s="80"/>
      <c r="B386" s="106"/>
      <c r="C386" s="124"/>
      <c r="D386" s="125"/>
      <c r="E386" s="124"/>
      <c r="F386" s="56"/>
      <c r="G386" s="56"/>
      <c r="H386" s="56"/>
      <c r="I386" s="56"/>
      <c r="J386" s="69"/>
    </row>
    <row r="387" spans="1:10" ht="13.5">
      <c r="A387" s="80"/>
      <c r="B387" s="106"/>
      <c r="C387" s="124"/>
      <c r="D387" s="125"/>
      <c r="E387" s="124"/>
      <c r="F387" s="56"/>
      <c r="G387" s="56"/>
      <c r="H387" s="56"/>
      <c r="I387" s="56"/>
      <c r="J387" s="69"/>
    </row>
    <row r="388" spans="1:10" ht="13.5">
      <c r="A388" s="80"/>
      <c r="B388" s="106"/>
      <c r="C388" s="124"/>
      <c r="D388" s="125"/>
      <c r="E388" s="124"/>
      <c r="F388" s="56"/>
      <c r="G388" s="56"/>
      <c r="H388" s="56"/>
      <c r="I388" s="56"/>
      <c r="J388" s="69"/>
    </row>
    <row r="389" spans="1:10" ht="13.5">
      <c r="A389" s="80"/>
      <c r="B389" s="106"/>
      <c r="C389" s="124"/>
      <c r="D389" s="125"/>
      <c r="E389" s="124"/>
      <c r="F389" s="56"/>
      <c r="G389" s="56"/>
      <c r="H389" s="56"/>
      <c r="I389" s="56"/>
      <c r="J389" s="69"/>
    </row>
    <row r="390" spans="1:10" ht="13.5">
      <c r="A390" s="80"/>
      <c r="B390" s="106"/>
      <c r="C390" s="124"/>
      <c r="D390" s="125"/>
      <c r="E390" s="124"/>
      <c r="F390" s="56"/>
      <c r="G390" s="56"/>
      <c r="H390" s="56"/>
      <c r="I390" s="56"/>
      <c r="J390" s="69"/>
    </row>
    <row r="391" spans="1:10" ht="13.5">
      <c r="A391" s="80"/>
      <c r="B391" s="106"/>
      <c r="C391" s="124"/>
      <c r="D391" s="125"/>
      <c r="E391" s="124"/>
      <c r="F391" s="56"/>
      <c r="G391" s="56"/>
      <c r="H391" s="56"/>
      <c r="I391" s="56"/>
      <c r="J391" s="69"/>
    </row>
    <row r="392" spans="1:10" ht="13.5">
      <c r="A392" s="80"/>
      <c r="B392" s="106"/>
      <c r="C392" s="124"/>
      <c r="D392" s="125"/>
      <c r="E392" s="124"/>
      <c r="F392" s="56"/>
      <c r="G392" s="56"/>
      <c r="H392" s="56"/>
      <c r="I392" s="56"/>
      <c r="J392" s="69"/>
    </row>
    <row r="393" spans="1:10" ht="13.5">
      <c r="A393" s="80"/>
      <c r="B393" s="106"/>
      <c r="C393" s="124"/>
      <c r="D393" s="125"/>
      <c r="E393" s="124"/>
      <c r="F393" s="56"/>
      <c r="G393" s="56"/>
      <c r="H393" s="56"/>
      <c r="I393" s="56"/>
      <c r="J393" s="69"/>
    </row>
    <row r="394" spans="1:10" ht="13.5">
      <c r="A394" s="80"/>
      <c r="B394" s="106"/>
      <c r="C394" s="124"/>
      <c r="D394" s="125"/>
      <c r="E394" s="124"/>
      <c r="F394" s="56"/>
      <c r="G394" s="56"/>
      <c r="H394" s="56"/>
      <c r="I394" s="56"/>
      <c r="J394" s="69"/>
    </row>
    <row r="395" spans="1:10" ht="13.5">
      <c r="A395" s="80"/>
      <c r="B395" s="106"/>
      <c r="C395" s="124"/>
      <c r="D395" s="125"/>
      <c r="E395" s="124"/>
      <c r="F395" s="56"/>
      <c r="G395" s="56"/>
      <c r="H395" s="56"/>
      <c r="I395" s="56"/>
      <c r="J395" s="69"/>
    </row>
    <row r="396" spans="1:10" ht="13.5">
      <c r="A396" s="80"/>
      <c r="B396" s="106"/>
      <c r="C396" s="124"/>
      <c r="D396" s="125"/>
      <c r="E396" s="124"/>
      <c r="F396" s="56"/>
      <c r="G396" s="56"/>
      <c r="H396" s="56"/>
      <c r="I396" s="56"/>
      <c r="J396" s="69"/>
    </row>
    <row r="397" spans="1:10" ht="13.5">
      <c r="A397" s="80"/>
      <c r="B397" s="106"/>
      <c r="C397" s="124"/>
      <c r="D397" s="125"/>
      <c r="E397" s="124"/>
      <c r="F397" s="56"/>
      <c r="G397" s="56"/>
      <c r="H397" s="56"/>
      <c r="I397" s="56"/>
      <c r="J397" s="69"/>
    </row>
    <row r="398" spans="1:10" ht="13.5">
      <c r="A398" s="80"/>
      <c r="B398" s="106"/>
      <c r="C398" s="124"/>
      <c r="D398" s="125"/>
      <c r="E398" s="124"/>
      <c r="F398" s="56"/>
      <c r="G398" s="56"/>
      <c r="H398" s="56"/>
      <c r="I398" s="56"/>
      <c r="J398" s="69"/>
    </row>
    <row r="399" spans="1:10" ht="13.5">
      <c r="A399" s="80"/>
      <c r="B399" s="106"/>
      <c r="C399" s="124"/>
      <c r="D399" s="125"/>
      <c r="E399" s="124"/>
      <c r="F399" s="56"/>
      <c r="G399" s="56"/>
      <c r="H399" s="56"/>
      <c r="I399" s="56"/>
      <c r="J399" s="69"/>
    </row>
    <row r="400" spans="1:10" ht="13.5">
      <c r="A400" s="80"/>
      <c r="B400" s="106"/>
      <c r="C400" s="124"/>
      <c r="D400" s="125"/>
      <c r="E400" s="124"/>
      <c r="F400" s="56"/>
      <c r="G400" s="56"/>
      <c r="H400" s="56"/>
      <c r="I400" s="56"/>
      <c r="J400" s="69"/>
    </row>
    <row r="401" spans="1:10" ht="13.5">
      <c r="A401" s="80"/>
      <c r="B401" s="106"/>
      <c r="C401" s="124"/>
      <c r="D401" s="125"/>
      <c r="E401" s="124"/>
      <c r="F401" s="56"/>
      <c r="G401" s="56"/>
      <c r="H401" s="56"/>
      <c r="I401" s="56"/>
      <c r="J401" s="69"/>
    </row>
    <row r="402" spans="1:10" ht="13.5">
      <c r="A402" s="80"/>
      <c r="B402" s="106"/>
      <c r="C402" s="124"/>
      <c r="D402" s="125"/>
      <c r="E402" s="124"/>
      <c r="F402" s="56"/>
      <c r="G402" s="56"/>
      <c r="H402" s="56"/>
      <c r="I402" s="56"/>
      <c r="J402" s="69"/>
    </row>
    <row r="403" spans="1:10" ht="13.5">
      <c r="A403" s="80"/>
      <c r="B403" s="106"/>
      <c r="C403" s="124"/>
      <c r="D403" s="125"/>
      <c r="E403" s="124"/>
      <c r="F403" s="56"/>
      <c r="G403" s="56"/>
      <c r="H403" s="56"/>
      <c r="I403" s="56"/>
      <c r="J403" s="69"/>
    </row>
    <row r="404" spans="1:10" ht="13.5">
      <c r="A404" s="80"/>
      <c r="B404" s="106"/>
      <c r="C404" s="124"/>
      <c r="D404" s="125"/>
      <c r="E404" s="124"/>
      <c r="F404" s="56"/>
      <c r="G404" s="56"/>
      <c r="H404" s="56"/>
      <c r="I404" s="56"/>
      <c r="J404" s="69"/>
    </row>
    <row r="405" spans="1:10" ht="13.5">
      <c r="A405" s="80"/>
      <c r="B405" s="106"/>
      <c r="C405" s="124"/>
      <c r="D405" s="125"/>
      <c r="E405" s="124"/>
      <c r="F405" s="56"/>
      <c r="G405" s="56"/>
      <c r="H405" s="56"/>
      <c r="I405" s="56"/>
      <c r="J405" s="69"/>
    </row>
    <row r="406" spans="1:10" ht="13.5">
      <c r="A406" s="80"/>
      <c r="B406" s="106"/>
      <c r="C406" s="124"/>
      <c r="D406" s="125"/>
      <c r="E406" s="124"/>
      <c r="F406" s="56"/>
      <c r="G406" s="56"/>
      <c r="H406" s="56"/>
      <c r="I406" s="56"/>
      <c r="J406" s="69"/>
    </row>
    <row r="407" spans="1:10" ht="13.5">
      <c r="A407" s="80"/>
      <c r="B407" s="106"/>
      <c r="C407" s="124"/>
      <c r="D407" s="125"/>
      <c r="E407" s="124"/>
      <c r="F407" s="56"/>
      <c r="G407" s="56"/>
      <c r="H407" s="56"/>
      <c r="I407" s="56"/>
      <c r="J407" s="69"/>
    </row>
    <row r="408" spans="1:10" ht="13.5">
      <c r="A408" s="80"/>
      <c r="B408" s="106"/>
      <c r="C408" s="124"/>
      <c r="D408" s="125"/>
      <c r="E408" s="124"/>
      <c r="F408" s="56"/>
      <c r="G408" s="56"/>
      <c r="H408" s="56"/>
      <c r="I408" s="56"/>
      <c r="J408" s="69"/>
    </row>
    <row r="409" spans="1:10" ht="13.5">
      <c r="A409" s="80"/>
      <c r="B409" s="106"/>
      <c r="C409" s="124"/>
      <c r="D409" s="125"/>
      <c r="E409" s="124"/>
      <c r="F409" s="56"/>
      <c r="G409" s="56"/>
      <c r="H409" s="56"/>
      <c r="I409" s="56"/>
      <c r="J409" s="69"/>
    </row>
    <row r="410" spans="1:10" ht="13.5">
      <c r="A410" s="80"/>
      <c r="B410" s="106"/>
      <c r="C410" s="124"/>
      <c r="D410" s="125"/>
      <c r="E410" s="124"/>
      <c r="F410" s="56"/>
      <c r="G410" s="56"/>
      <c r="H410" s="56"/>
      <c r="I410" s="56"/>
      <c r="J410" s="69"/>
    </row>
    <row r="411" spans="1:10" ht="13.5">
      <c r="A411" s="80"/>
      <c r="B411" s="106"/>
      <c r="C411" s="124"/>
      <c r="D411" s="125"/>
      <c r="E411" s="124"/>
      <c r="F411" s="56"/>
      <c r="G411" s="56"/>
      <c r="H411" s="56"/>
      <c r="I411" s="56"/>
      <c r="J411" s="69"/>
    </row>
    <row r="412" spans="1:10" ht="13.5">
      <c r="A412" s="80"/>
      <c r="B412" s="106"/>
      <c r="C412" s="124"/>
      <c r="D412" s="125"/>
      <c r="E412" s="124"/>
      <c r="F412" s="56"/>
      <c r="G412" s="56"/>
      <c r="H412" s="56"/>
      <c r="I412" s="56"/>
      <c r="J412" s="69"/>
    </row>
    <row r="413" spans="1:10" ht="13.5">
      <c r="A413" s="80"/>
      <c r="B413" s="106"/>
      <c r="C413" s="124"/>
      <c r="D413" s="125"/>
      <c r="E413" s="124"/>
      <c r="F413" s="56"/>
      <c r="G413" s="56"/>
      <c r="H413" s="56"/>
      <c r="I413" s="56"/>
      <c r="J413" s="69"/>
    </row>
    <row r="414" spans="1:10" ht="13.5">
      <c r="A414" s="80"/>
      <c r="B414" s="106"/>
      <c r="C414" s="124"/>
      <c r="D414" s="125"/>
      <c r="E414" s="124"/>
      <c r="F414" s="56"/>
      <c r="G414" s="56"/>
      <c r="H414" s="56"/>
      <c r="I414" s="56"/>
      <c r="J414" s="69"/>
    </row>
    <row r="415" spans="1:10" ht="13.5">
      <c r="A415" s="80"/>
      <c r="B415" s="106"/>
      <c r="C415" s="124"/>
      <c r="D415" s="125"/>
      <c r="E415" s="124"/>
      <c r="F415" s="56"/>
      <c r="G415" s="56"/>
      <c r="H415" s="56"/>
      <c r="I415" s="56"/>
      <c r="J415" s="69"/>
    </row>
    <row r="416" spans="1:10" ht="13.5">
      <c r="A416" s="80"/>
      <c r="B416" s="106"/>
      <c r="C416" s="124"/>
      <c r="D416" s="125"/>
      <c r="E416" s="124"/>
      <c r="F416" s="56"/>
      <c r="G416" s="56"/>
      <c r="H416" s="56"/>
      <c r="I416" s="56"/>
      <c r="J416" s="69"/>
    </row>
    <row r="417" spans="1:10" ht="13.5">
      <c r="A417" s="80"/>
      <c r="B417" s="106"/>
      <c r="C417" s="124"/>
      <c r="D417" s="125"/>
      <c r="E417" s="124"/>
      <c r="F417" s="56"/>
      <c r="G417" s="56"/>
      <c r="H417" s="56"/>
      <c r="I417" s="56"/>
      <c r="J417" s="69"/>
    </row>
    <row r="418" spans="1:10" ht="13.5">
      <c r="A418" s="80"/>
      <c r="B418" s="106"/>
      <c r="C418" s="124"/>
      <c r="D418" s="125"/>
      <c r="E418" s="124"/>
      <c r="F418" s="56"/>
      <c r="G418" s="56"/>
      <c r="H418" s="56"/>
      <c r="I418" s="56"/>
      <c r="J418" s="69"/>
    </row>
    <row r="419" spans="1:10" ht="13.5">
      <c r="A419" s="80"/>
      <c r="B419" s="106"/>
      <c r="C419" s="124"/>
      <c r="D419" s="125"/>
      <c r="E419" s="124"/>
      <c r="F419" s="56"/>
      <c r="G419" s="56"/>
      <c r="H419" s="56"/>
      <c r="I419" s="56"/>
      <c r="J419" s="69"/>
    </row>
    <row r="420" spans="1:10" ht="13.5">
      <c r="A420" s="80"/>
      <c r="B420" s="106"/>
      <c r="C420" s="124"/>
      <c r="D420" s="125"/>
      <c r="E420" s="124"/>
      <c r="F420" s="56"/>
      <c r="G420" s="56"/>
      <c r="H420" s="56"/>
      <c r="I420" s="56"/>
      <c r="J420" s="69"/>
    </row>
    <row r="421" spans="1:10" ht="13.5">
      <c r="A421" s="80"/>
      <c r="B421" s="106"/>
      <c r="C421" s="124"/>
      <c r="D421" s="125"/>
      <c r="E421" s="124"/>
      <c r="F421" s="56"/>
      <c r="G421" s="56"/>
      <c r="H421" s="56"/>
      <c r="I421" s="56"/>
      <c r="J421" s="69"/>
    </row>
    <row r="422" spans="1:10" ht="13.5">
      <c r="A422" s="80"/>
      <c r="B422" s="106"/>
      <c r="C422" s="124"/>
      <c r="D422" s="125"/>
      <c r="E422" s="124"/>
      <c r="F422" s="56"/>
      <c r="G422" s="56"/>
      <c r="H422" s="56"/>
      <c r="I422" s="56"/>
      <c r="J422" s="69"/>
    </row>
    <row r="423" spans="1:10" ht="13.5">
      <c r="A423" s="80"/>
      <c r="B423" s="106"/>
      <c r="C423" s="124"/>
      <c r="D423" s="125"/>
      <c r="E423" s="124"/>
      <c r="F423" s="56"/>
      <c r="G423" s="56"/>
      <c r="H423" s="56"/>
      <c r="I423" s="56"/>
      <c r="J423" s="69"/>
    </row>
    <row r="424" spans="1:10" ht="13.5">
      <c r="A424" s="80"/>
      <c r="B424" s="106"/>
      <c r="C424" s="124"/>
      <c r="D424" s="125"/>
      <c r="E424" s="124"/>
      <c r="F424" s="56"/>
      <c r="G424" s="56"/>
      <c r="H424" s="56"/>
      <c r="I424" s="56"/>
      <c r="J424" s="69"/>
    </row>
    <row r="425" spans="1:10" ht="13.5">
      <c r="A425" s="80"/>
      <c r="B425" s="106"/>
      <c r="C425" s="124"/>
      <c r="D425" s="125"/>
      <c r="E425" s="124"/>
      <c r="F425" s="56"/>
      <c r="G425" s="56"/>
      <c r="H425" s="56"/>
      <c r="I425" s="56"/>
      <c r="J425" s="69"/>
    </row>
    <row r="426" spans="1:10" ht="13.5">
      <c r="A426" s="80"/>
      <c r="B426" s="106"/>
      <c r="C426" s="124"/>
      <c r="D426" s="125"/>
      <c r="E426" s="124"/>
      <c r="F426" s="56"/>
      <c r="G426" s="56"/>
      <c r="H426" s="56"/>
      <c r="I426" s="56"/>
      <c r="J426" s="69"/>
    </row>
    <row r="427" spans="1:10" ht="13.5">
      <c r="A427" s="80"/>
      <c r="B427" s="106"/>
      <c r="C427" s="124"/>
      <c r="D427" s="125"/>
      <c r="E427" s="124"/>
      <c r="F427" s="56"/>
      <c r="G427" s="56"/>
      <c r="H427" s="56"/>
      <c r="I427" s="56"/>
      <c r="J427" s="69"/>
    </row>
    <row r="428" spans="1:10" ht="13.5">
      <c r="A428" s="80"/>
      <c r="B428" s="106"/>
      <c r="C428" s="124"/>
      <c r="D428" s="125"/>
      <c r="E428" s="124"/>
      <c r="F428" s="56"/>
      <c r="G428" s="56"/>
      <c r="H428" s="56"/>
      <c r="I428" s="56"/>
      <c r="J428" s="69"/>
    </row>
    <row r="429" spans="1:10" ht="13.5">
      <c r="A429" s="80"/>
      <c r="B429" s="106"/>
      <c r="C429" s="124"/>
      <c r="D429" s="125"/>
      <c r="E429" s="124"/>
      <c r="F429" s="56"/>
      <c r="G429" s="56"/>
      <c r="H429" s="56"/>
      <c r="I429" s="56"/>
      <c r="J429" s="69"/>
    </row>
    <row r="430" spans="1:10" ht="13.5">
      <c r="A430" s="80"/>
      <c r="B430" s="106"/>
      <c r="C430" s="124"/>
      <c r="D430" s="125"/>
      <c r="E430" s="124"/>
      <c r="F430" s="56"/>
      <c r="G430" s="56"/>
      <c r="H430" s="56"/>
      <c r="I430" s="56"/>
      <c r="J430" s="69"/>
    </row>
    <row r="431" spans="1:10" ht="13.5">
      <c r="A431" s="80"/>
      <c r="B431" s="106"/>
      <c r="C431" s="124"/>
      <c r="D431" s="125"/>
      <c r="E431" s="124"/>
      <c r="F431" s="56"/>
      <c r="G431" s="56"/>
      <c r="H431" s="56"/>
      <c r="I431" s="56"/>
      <c r="J431" s="69"/>
    </row>
    <row r="432" spans="1:10" ht="13.5">
      <c r="A432" s="80"/>
      <c r="B432" s="106"/>
      <c r="C432" s="124"/>
      <c r="D432" s="125"/>
      <c r="E432" s="124"/>
      <c r="F432" s="56"/>
      <c r="G432" s="56"/>
      <c r="H432" s="56"/>
      <c r="I432" s="56"/>
      <c r="J432" s="69"/>
    </row>
    <row r="433" spans="1:10" ht="13.5">
      <c r="A433" s="80"/>
      <c r="B433" s="106"/>
      <c r="C433" s="124"/>
      <c r="D433" s="125"/>
      <c r="E433" s="124"/>
      <c r="F433" s="56"/>
      <c r="G433" s="56"/>
      <c r="H433" s="56"/>
      <c r="I433" s="56"/>
      <c r="J433" s="69"/>
    </row>
    <row r="434" spans="1:10" ht="13.5">
      <c r="A434" s="80"/>
      <c r="B434" s="106"/>
      <c r="C434" s="124"/>
      <c r="D434" s="125"/>
      <c r="E434" s="124"/>
      <c r="F434" s="56"/>
      <c r="G434" s="56"/>
      <c r="H434" s="56"/>
      <c r="I434" s="56"/>
      <c r="J434" s="69"/>
    </row>
    <row r="435" spans="1:10" ht="13.5">
      <c r="A435" s="80"/>
      <c r="B435" s="106"/>
      <c r="C435" s="124"/>
      <c r="D435" s="125"/>
      <c r="E435" s="124"/>
      <c r="F435" s="56"/>
      <c r="G435" s="56"/>
      <c r="H435" s="56"/>
      <c r="I435" s="56"/>
      <c r="J435" s="69"/>
    </row>
    <row r="436" spans="1:10" ht="13.5">
      <c r="A436" s="80"/>
      <c r="B436" s="106"/>
      <c r="C436" s="124"/>
      <c r="D436" s="125"/>
      <c r="E436" s="124"/>
      <c r="F436" s="56"/>
      <c r="G436" s="56"/>
      <c r="H436" s="56"/>
      <c r="I436" s="56"/>
      <c r="J436" s="69"/>
    </row>
    <row r="437" spans="1:10" ht="13.5">
      <c r="A437" s="80"/>
      <c r="B437" s="106"/>
      <c r="C437" s="124"/>
      <c r="D437" s="125"/>
      <c r="E437" s="124"/>
      <c r="F437" s="56"/>
      <c r="G437" s="56"/>
      <c r="H437" s="56"/>
      <c r="I437" s="56"/>
      <c r="J437" s="69"/>
    </row>
    <row r="438" spans="1:10" ht="13.5">
      <c r="A438" s="80"/>
      <c r="B438" s="106"/>
      <c r="C438" s="124"/>
      <c r="D438" s="125"/>
      <c r="E438" s="124"/>
      <c r="F438" s="56"/>
      <c r="G438" s="56"/>
      <c r="H438" s="56"/>
      <c r="I438" s="56"/>
      <c r="J438" s="69"/>
    </row>
    <row r="439" spans="1:10" ht="13.5">
      <c r="A439" s="80"/>
      <c r="B439" s="106"/>
      <c r="C439" s="124"/>
      <c r="D439" s="125"/>
      <c r="E439" s="124"/>
      <c r="F439" s="56"/>
      <c r="G439" s="56"/>
      <c r="H439" s="56"/>
      <c r="I439" s="56"/>
      <c r="J439" s="69"/>
    </row>
    <row r="440" spans="1:10" ht="13.5">
      <c r="A440" s="80"/>
      <c r="B440" s="106"/>
      <c r="C440" s="124"/>
      <c r="D440" s="125"/>
      <c r="E440" s="124"/>
      <c r="F440" s="56"/>
      <c r="G440" s="56"/>
      <c r="H440" s="56"/>
      <c r="I440" s="56"/>
      <c r="J440" s="69"/>
    </row>
    <row r="441" spans="1:10" ht="13.5">
      <c r="A441" s="80"/>
      <c r="B441" s="106"/>
      <c r="C441" s="124"/>
      <c r="D441" s="125"/>
      <c r="E441" s="124"/>
      <c r="F441" s="56"/>
      <c r="G441" s="56"/>
      <c r="H441" s="56"/>
      <c r="I441" s="56"/>
      <c r="J441" s="69"/>
    </row>
    <row r="442" spans="1:10" ht="13.5">
      <c r="A442" s="80"/>
      <c r="B442" s="106"/>
      <c r="C442" s="124"/>
      <c r="D442" s="125"/>
      <c r="E442" s="124"/>
      <c r="F442" s="56"/>
      <c r="G442" s="56"/>
      <c r="H442" s="56"/>
      <c r="I442" s="56"/>
      <c r="J442" s="69"/>
    </row>
    <row r="443" spans="1:10" ht="13.5">
      <c r="A443" s="80"/>
      <c r="B443" s="106"/>
      <c r="C443" s="124"/>
      <c r="D443" s="125"/>
      <c r="E443" s="124"/>
      <c r="F443" s="56"/>
      <c r="G443" s="56"/>
      <c r="H443" s="56"/>
      <c r="I443" s="56"/>
      <c r="J443" s="69"/>
    </row>
    <row r="444" spans="1:10" ht="13.5">
      <c r="A444" s="80"/>
      <c r="B444" s="106"/>
      <c r="C444" s="124"/>
      <c r="D444" s="125"/>
      <c r="E444" s="124"/>
      <c r="F444" s="56"/>
      <c r="G444" s="56"/>
      <c r="H444" s="56"/>
      <c r="I444" s="56"/>
      <c r="J444" s="69"/>
    </row>
    <row r="445" spans="1:10" ht="13.5">
      <c r="A445" s="80"/>
      <c r="B445" s="106"/>
      <c r="C445" s="124"/>
      <c r="D445" s="125"/>
      <c r="E445" s="124"/>
      <c r="F445" s="56"/>
      <c r="G445" s="56"/>
      <c r="H445" s="56"/>
      <c r="I445" s="56"/>
      <c r="J445" s="69"/>
    </row>
    <row r="446" spans="1:10" ht="13.5">
      <c r="A446" s="80"/>
      <c r="B446" s="106"/>
      <c r="C446" s="124"/>
      <c r="D446" s="125"/>
      <c r="E446" s="124"/>
      <c r="F446" s="56"/>
      <c r="G446" s="56"/>
      <c r="H446" s="56"/>
      <c r="I446" s="56"/>
      <c r="J446" s="69"/>
    </row>
    <row r="447" spans="1:10" ht="13.5">
      <c r="A447" s="80"/>
      <c r="B447" s="106"/>
      <c r="C447" s="124"/>
      <c r="D447" s="125"/>
      <c r="E447" s="124"/>
      <c r="F447" s="56"/>
      <c r="G447" s="56"/>
      <c r="H447" s="56"/>
      <c r="I447" s="56"/>
      <c r="J447" s="69"/>
    </row>
    <row r="448" spans="1:10" ht="13.5">
      <c r="A448" s="80"/>
      <c r="B448" s="106"/>
      <c r="C448" s="124"/>
      <c r="D448" s="125"/>
      <c r="E448" s="124"/>
      <c r="F448" s="56"/>
      <c r="G448" s="56"/>
      <c r="H448" s="56"/>
      <c r="I448" s="56"/>
      <c r="J448" s="69"/>
    </row>
    <row r="449" spans="1:10" ht="13.5">
      <c r="A449" s="80"/>
      <c r="B449" s="106"/>
      <c r="C449" s="124"/>
      <c r="D449" s="125"/>
      <c r="E449" s="124"/>
      <c r="F449" s="56"/>
      <c r="G449" s="56"/>
      <c r="H449" s="56"/>
      <c r="I449" s="56"/>
      <c r="J449" s="69"/>
    </row>
    <row r="450" spans="1:10" ht="13.5">
      <c r="A450" s="80"/>
      <c r="B450" s="106"/>
      <c r="C450" s="124"/>
      <c r="D450" s="125"/>
      <c r="E450" s="124"/>
      <c r="F450" s="56"/>
      <c r="G450" s="56"/>
      <c r="H450" s="56"/>
      <c r="I450" s="56"/>
      <c r="J450" s="69"/>
    </row>
    <row r="451" spans="1:10" ht="13.5">
      <c r="A451" s="80"/>
      <c r="B451" s="106"/>
      <c r="C451" s="124"/>
      <c r="D451" s="125"/>
      <c r="E451" s="124"/>
      <c r="F451" s="56"/>
      <c r="G451" s="56"/>
      <c r="H451" s="56"/>
      <c r="I451" s="56"/>
      <c r="J451" s="69"/>
    </row>
    <row r="452" spans="1:10" ht="13.5">
      <c r="A452" s="80"/>
      <c r="B452" s="106"/>
      <c r="C452" s="124"/>
      <c r="D452" s="125"/>
      <c r="E452" s="124"/>
      <c r="F452" s="56"/>
      <c r="G452" s="56"/>
      <c r="H452" s="56"/>
      <c r="I452" s="56"/>
      <c r="J452" s="69"/>
    </row>
    <row r="453" spans="1:10" ht="13.5">
      <c r="A453" s="80"/>
      <c r="B453" s="106"/>
      <c r="C453" s="124"/>
      <c r="D453" s="125"/>
      <c r="E453" s="124"/>
      <c r="F453" s="56"/>
      <c r="G453" s="56"/>
      <c r="H453" s="56"/>
      <c r="I453" s="56"/>
      <c r="J453" s="69"/>
    </row>
    <row r="454" spans="1:10" ht="13.5">
      <c r="A454" s="80"/>
      <c r="B454" s="106"/>
      <c r="C454" s="124"/>
      <c r="D454" s="125"/>
      <c r="E454" s="124"/>
      <c r="F454" s="56"/>
      <c r="G454" s="56"/>
      <c r="H454" s="56"/>
      <c r="I454" s="56"/>
      <c r="J454" s="69"/>
    </row>
    <row r="455" spans="1:10" ht="13.5">
      <c r="A455" s="80"/>
      <c r="B455" s="106"/>
      <c r="C455" s="124"/>
      <c r="D455" s="125"/>
      <c r="E455" s="124"/>
      <c r="F455" s="56"/>
      <c r="G455" s="56"/>
      <c r="H455" s="56"/>
      <c r="I455" s="56"/>
      <c r="J455" s="69"/>
    </row>
    <row r="456" spans="1:10" ht="13.5">
      <c r="A456" s="80"/>
      <c r="B456" s="106"/>
      <c r="C456" s="124"/>
      <c r="D456" s="125"/>
      <c r="E456" s="124"/>
      <c r="F456" s="56"/>
      <c r="G456" s="56"/>
      <c r="H456" s="56"/>
      <c r="I456" s="56"/>
      <c r="J456" s="69"/>
    </row>
    <row r="457" spans="1:10" ht="13.5">
      <c r="A457" s="80"/>
      <c r="B457" s="106"/>
      <c r="C457" s="124"/>
      <c r="D457" s="125"/>
      <c r="E457" s="124"/>
      <c r="F457" s="56"/>
      <c r="G457" s="56"/>
      <c r="H457" s="56"/>
      <c r="I457" s="56"/>
      <c r="J457" s="69"/>
    </row>
    <row r="458" spans="1:10" ht="13.5">
      <c r="A458" s="80"/>
      <c r="B458" s="106"/>
      <c r="C458" s="124"/>
      <c r="D458" s="125"/>
      <c r="E458" s="124"/>
      <c r="F458" s="56"/>
      <c r="G458" s="56"/>
      <c r="H458" s="56"/>
      <c r="I458" s="56"/>
      <c r="J458" s="69"/>
    </row>
    <row r="459" spans="1:10" ht="13.5">
      <c r="A459" s="80"/>
      <c r="B459" s="106"/>
      <c r="C459" s="124"/>
      <c r="D459" s="125"/>
      <c r="E459" s="124"/>
      <c r="F459" s="56"/>
      <c r="G459" s="56"/>
      <c r="H459" s="56"/>
      <c r="I459" s="56"/>
      <c r="J459" s="69"/>
    </row>
    <row r="460" spans="1:10" ht="13.5">
      <c r="A460" s="80"/>
      <c r="B460" s="106"/>
      <c r="C460" s="124"/>
      <c r="D460" s="125"/>
      <c r="E460" s="124"/>
      <c r="F460" s="56"/>
      <c r="G460" s="56"/>
      <c r="H460" s="56"/>
      <c r="I460" s="56"/>
      <c r="J460" s="69"/>
    </row>
    <row r="461" spans="1:10" ht="13.5">
      <c r="A461" s="80"/>
      <c r="B461" s="106"/>
      <c r="C461" s="124"/>
      <c r="D461" s="125"/>
      <c r="E461" s="124"/>
      <c r="F461" s="56"/>
      <c r="G461" s="56"/>
      <c r="H461" s="56"/>
      <c r="I461" s="56"/>
      <c r="J461" s="69"/>
    </row>
    <row r="462" spans="1:10" ht="13.5">
      <c r="A462" s="80"/>
      <c r="B462" s="106"/>
      <c r="C462" s="124"/>
      <c r="D462" s="125"/>
      <c r="E462" s="124"/>
      <c r="F462" s="56"/>
      <c r="G462" s="56"/>
      <c r="H462" s="56"/>
      <c r="I462" s="56"/>
      <c r="J462" s="69"/>
    </row>
    <row r="463" spans="1:10" ht="13.5">
      <c r="A463" s="80"/>
      <c r="B463" s="106"/>
      <c r="C463" s="124"/>
      <c r="D463" s="125"/>
      <c r="E463" s="124"/>
      <c r="F463" s="56"/>
      <c r="G463" s="56"/>
      <c r="H463" s="56"/>
      <c r="I463" s="56"/>
      <c r="J463" s="69"/>
    </row>
    <row r="464" spans="1:10" ht="13.5">
      <c r="A464" s="80"/>
      <c r="B464" s="106"/>
      <c r="C464" s="124"/>
      <c r="D464" s="125"/>
      <c r="E464" s="124"/>
      <c r="F464" s="56"/>
      <c r="G464" s="56"/>
      <c r="H464" s="56"/>
      <c r="I464" s="56"/>
      <c r="J464" s="69"/>
    </row>
    <row r="465" spans="1:10" ht="13.5">
      <c r="A465" s="80"/>
      <c r="B465" s="106"/>
      <c r="C465" s="124"/>
      <c r="D465" s="125"/>
      <c r="E465" s="124"/>
      <c r="F465" s="56"/>
      <c r="G465" s="56"/>
      <c r="H465" s="56"/>
      <c r="I465" s="56"/>
      <c r="J465" s="69"/>
    </row>
    <row r="466" spans="1:10" ht="13.5">
      <c r="A466" s="80"/>
      <c r="B466" s="106"/>
      <c r="C466" s="124"/>
      <c r="D466" s="125"/>
      <c r="E466" s="124"/>
      <c r="F466" s="56"/>
      <c r="G466" s="56"/>
      <c r="H466" s="56"/>
      <c r="I466" s="56"/>
      <c r="J466" s="69"/>
    </row>
    <row r="467" spans="1:10" ht="13.5">
      <c r="A467" s="80"/>
      <c r="B467" s="106"/>
      <c r="C467" s="124"/>
      <c r="D467" s="125"/>
      <c r="E467" s="124"/>
      <c r="F467" s="56"/>
      <c r="G467" s="56"/>
      <c r="H467" s="56"/>
      <c r="I467" s="56"/>
      <c r="J467" s="69"/>
    </row>
    <row r="468" spans="1:10" ht="13.5">
      <c r="A468" s="80"/>
      <c r="B468" s="106"/>
      <c r="C468" s="124"/>
      <c r="D468" s="125"/>
      <c r="E468" s="124"/>
      <c r="F468" s="56"/>
      <c r="G468" s="56"/>
      <c r="H468" s="56"/>
      <c r="I468" s="56"/>
      <c r="J468" s="69"/>
    </row>
    <row r="469" spans="1:10" ht="13.5">
      <c r="A469" s="80"/>
      <c r="B469" s="106"/>
      <c r="C469" s="124"/>
      <c r="D469" s="125"/>
      <c r="E469" s="124"/>
      <c r="F469" s="56"/>
      <c r="G469" s="56"/>
      <c r="H469" s="56"/>
      <c r="I469" s="56"/>
      <c r="J469" s="69"/>
    </row>
    <row r="470" spans="1:10" ht="13.5">
      <c r="A470" s="80"/>
      <c r="B470" s="106"/>
      <c r="C470" s="124"/>
      <c r="D470" s="125"/>
      <c r="E470" s="124"/>
      <c r="F470" s="56"/>
      <c r="G470" s="56"/>
      <c r="H470" s="56"/>
      <c r="I470" s="56"/>
      <c r="J470" s="69"/>
    </row>
    <row r="471" spans="1:10" ht="13.5">
      <c r="A471" s="80"/>
      <c r="B471" s="106"/>
      <c r="C471" s="124"/>
      <c r="D471" s="125"/>
      <c r="E471" s="124"/>
      <c r="F471" s="56"/>
      <c r="G471" s="56"/>
      <c r="H471" s="56"/>
      <c r="I471" s="56"/>
      <c r="J471" s="69"/>
    </row>
    <row r="472" spans="1:10" ht="13.5">
      <c r="A472" s="80"/>
      <c r="B472" s="106"/>
      <c r="C472" s="124"/>
      <c r="D472" s="125"/>
      <c r="E472" s="124"/>
      <c r="F472" s="56"/>
      <c r="G472" s="56"/>
      <c r="H472" s="56"/>
      <c r="I472" s="56"/>
      <c r="J472" s="69"/>
    </row>
    <row r="473" spans="1:10" ht="13.5">
      <c r="A473" s="80"/>
      <c r="B473" s="106"/>
      <c r="C473" s="124"/>
      <c r="D473" s="125"/>
      <c r="E473" s="124"/>
      <c r="F473" s="56"/>
      <c r="G473" s="56"/>
      <c r="H473" s="56"/>
      <c r="I473" s="56"/>
      <c r="J473" s="69"/>
    </row>
    <row r="474" spans="1:10" ht="13.5">
      <c r="A474" s="80"/>
      <c r="B474" s="106"/>
      <c r="C474" s="124"/>
      <c r="D474" s="125"/>
      <c r="E474" s="124"/>
      <c r="F474" s="56"/>
      <c r="G474" s="56"/>
      <c r="H474" s="56"/>
      <c r="I474" s="56"/>
      <c r="J474" s="69"/>
    </row>
    <row r="475" spans="1:10" ht="13.5">
      <c r="A475" s="80"/>
      <c r="B475" s="106"/>
      <c r="C475" s="124"/>
      <c r="D475" s="125"/>
      <c r="E475" s="124"/>
      <c r="F475" s="56"/>
      <c r="G475" s="56"/>
      <c r="H475" s="56"/>
      <c r="I475" s="56"/>
      <c r="J475" s="69"/>
    </row>
    <row r="476" spans="1:10" ht="13.5">
      <c r="A476" s="80"/>
      <c r="B476" s="106"/>
      <c r="C476" s="124"/>
      <c r="D476" s="125"/>
      <c r="E476" s="124"/>
      <c r="F476" s="56"/>
      <c r="G476" s="56"/>
      <c r="H476" s="56"/>
      <c r="I476" s="56"/>
      <c r="J476" s="69"/>
    </row>
    <row r="477" spans="1:10" ht="13.5">
      <c r="A477" s="80"/>
      <c r="B477" s="106"/>
      <c r="C477" s="124"/>
      <c r="D477" s="125"/>
      <c r="E477" s="124"/>
      <c r="F477" s="56"/>
      <c r="G477" s="56"/>
      <c r="H477" s="56"/>
      <c r="I477" s="56"/>
      <c r="J477" s="69"/>
    </row>
    <row r="478" spans="1:10" ht="13.5">
      <c r="A478" s="80"/>
      <c r="B478" s="106"/>
      <c r="C478" s="124"/>
      <c r="D478" s="125"/>
      <c r="E478" s="124"/>
      <c r="F478" s="56"/>
      <c r="G478" s="56"/>
      <c r="H478" s="56"/>
      <c r="I478" s="56"/>
      <c r="J478" s="69"/>
    </row>
    <row r="479" spans="1:10" ht="13.5">
      <c r="A479" s="80"/>
      <c r="B479" s="106"/>
      <c r="C479" s="124"/>
      <c r="D479" s="125"/>
      <c r="E479" s="124"/>
      <c r="F479" s="56"/>
      <c r="G479" s="56"/>
      <c r="H479" s="56"/>
      <c r="I479" s="56"/>
      <c r="J479" s="69"/>
    </row>
    <row r="480" spans="1:10" ht="13.5">
      <c r="A480" s="80"/>
      <c r="B480" s="106"/>
      <c r="C480" s="124"/>
      <c r="D480" s="125"/>
      <c r="E480" s="124"/>
      <c r="F480" s="56"/>
      <c r="G480" s="56"/>
      <c r="H480" s="56"/>
      <c r="I480" s="56"/>
      <c r="J480" s="69"/>
    </row>
    <row r="481" spans="1:10" ht="13.5">
      <c r="A481" s="80"/>
      <c r="B481" s="106"/>
      <c r="C481" s="124"/>
      <c r="D481" s="125"/>
      <c r="E481" s="124"/>
      <c r="F481" s="56"/>
      <c r="G481" s="56"/>
      <c r="H481" s="56"/>
      <c r="I481" s="56"/>
      <c r="J481" s="69"/>
    </row>
    <row r="482" spans="1:10" ht="13.5">
      <c r="A482" s="80"/>
      <c r="B482" s="106"/>
      <c r="C482" s="124"/>
      <c r="D482" s="125"/>
      <c r="E482" s="124"/>
      <c r="F482" s="56"/>
      <c r="G482" s="56"/>
      <c r="H482" s="56"/>
      <c r="I482" s="56"/>
      <c r="J482" s="69"/>
    </row>
    <row r="483" spans="1:10" ht="13.5">
      <c r="A483" s="80"/>
      <c r="B483" s="106"/>
      <c r="C483" s="124"/>
      <c r="D483" s="125"/>
      <c r="E483" s="124"/>
      <c r="F483" s="56"/>
      <c r="G483" s="56"/>
      <c r="H483" s="56"/>
      <c r="I483" s="56"/>
      <c r="J483" s="69"/>
    </row>
    <row r="484" spans="1:10" ht="13.5">
      <c r="A484" s="80"/>
      <c r="B484" s="106"/>
      <c r="C484" s="124"/>
      <c r="D484" s="125"/>
      <c r="E484" s="124"/>
      <c r="F484" s="56"/>
      <c r="G484" s="56"/>
      <c r="H484" s="56"/>
      <c r="I484" s="56"/>
      <c r="J484" s="69"/>
    </row>
    <row r="485" spans="1:10" ht="13.5">
      <c r="A485" s="80"/>
      <c r="B485" s="106"/>
      <c r="C485" s="124"/>
      <c r="D485" s="125"/>
      <c r="E485" s="124"/>
      <c r="F485" s="56"/>
      <c r="G485" s="56"/>
      <c r="H485" s="56"/>
      <c r="I485" s="56"/>
      <c r="J485" s="69"/>
    </row>
    <row r="486" spans="1:10" ht="13.5">
      <c r="A486" s="80"/>
      <c r="B486" s="106"/>
      <c r="C486" s="124"/>
      <c r="D486" s="125"/>
      <c r="E486" s="124"/>
      <c r="F486" s="56"/>
      <c r="G486" s="56"/>
      <c r="H486" s="56"/>
      <c r="I486" s="56"/>
      <c r="J486" s="69"/>
    </row>
    <row r="487" spans="1:10" ht="13.5">
      <c r="A487" s="80"/>
      <c r="B487" s="106"/>
      <c r="C487" s="124"/>
      <c r="D487" s="125"/>
      <c r="E487" s="124"/>
      <c r="F487" s="56"/>
      <c r="G487" s="56"/>
      <c r="H487" s="56"/>
      <c r="I487" s="56"/>
      <c r="J487" s="69"/>
    </row>
    <row r="488" spans="1:10" ht="13.5">
      <c r="A488" s="80"/>
      <c r="B488" s="106"/>
      <c r="C488" s="124"/>
      <c r="D488" s="125"/>
      <c r="E488" s="124"/>
      <c r="F488" s="56"/>
      <c r="G488" s="56"/>
      <c r="H488" s="56"/>
      <c r="I488" s="56"/>
      <c r="J488" s="69"/>
    </row>
    <row r="489" spans="1:10" ht="13.5">
      <c r="A489" s="80"/>
      <c r="B489" s="106"/>
      <c r="C489" s="124"/>
      <c r="D489" s="125"/>
      <c r="E489" s="124"/>
      <c r="F489" s="56"/>
      <c r="G489" s="56"/>
      <c r="H489" s="56"/>
      <c r="I489" s="56"/>
      <c r="J489" s="69"/>
    </row>
    <row r="490" spans="1:10" ht="13.5">
      <c r="A490" s="80"/>
      <c r="B490" s="106"/>
      <c r="C490" s="124"/>
      <c r="D490" s="125"/>
      <c r="E490" s="124"/>
      <c r="F490" s="56"/>
      <c r="G490" s="56"/>
      <c r="H490" s="56"/>
      <c r="I490" s="56"/>
      <c r="J490" s="69"/>
    </row>
    <row r="491" spans="1:10" ht="13.5">
      <c r="A491" s="80"/>
      <c r="B491" s="106"/>
      <c r="C491" s="124"/>
      <c r="D491" s="125"/>
      <c r="E491" s="124"/>
      <c r="F491" s="56"/>
      <c r="G491" s="56"/>
      <c r="H491" s="56"/>
      <c r="I491" s="56"/>
      <c r="J491" s="69"/>
    </row>
    <row r="492" spans="1:10" ht="13.5">
      <c r="A492" s="80"/>
      <c r="B492" s="106"/>
      <c r="C492" s="124"/>
      <c r="D492" s="125"/>
      <c r="E492" s="124"/>
      <c r="F492" s="56"/>
      <c r="G492" s="56"/>
      <c r="H492" s="56"/>
      <c r="I492" s="56"/>
      <c r="J492" s="69"/>
    </row>
    <row r="493" spans="1:10" ht="13.5">
      <c r="A493" s="80"/>
      <c r="B493" s="106"/>
      <c r="C493" s="124"/>
      <c r="D493" s="125"/>
      <c r="E493" s="124"/>
      <c r="F493" s="56"/>
      <c r="G493" s="56"/>
      <c r="H493" s="56"/>
      <c r="I493" s="56"/>
      <c r="J493" s="69"/>
    </row>
    <row r="494" spans="1:10" ht="13.5">
      <c r="A494" s="80"/>
      <c r="B494" s="106"/>
      <c r="C494" s="124"/>
      <c r="D494" s="125"/>
      <c r="E494" s="124"/>
      <c r="F494" s="56"/>
      <c r="G494" s="56"/>
      <c r="H494" s="56"/>
      <c r="I494" s="56"/>
      <c r="J494" s="69"/>
    </row>
    <row r="495" spans="1:10" ht="13.5">
      <c r="A495" s="80"/>
      <c r="B495" s="106"/>
      <c r="C495" s="124"/>
      <c r="D495" s="125"/>
      <c r="E495" s="124"/>
      <c r="F495" s="56"/>
      <c r="G495" s="56"/>
      <c r="H495" s="56"/>
      <c r="I495" s="56"/>
      <c r="J495" s="69"/>
    </row>
    <row r="496" spans="1:10" ht="13.5">
      <c r="A496" s="80"/>
      <c r="B496" s="106"/>
      <c r="C496" s="124"/>
      <c r="D496" s="125"/>
      <c r="E496" s="124"/>
      <c r="F496" s="56"/>
      <c r="G496" s="56"/>
      <c r="H496" s="56"/>
      <c r="I496" s="56"/>
      <c r="J496" s="69"/>
    </row>
    <row r="497" spans="1:10" ht="13.5">
      <c r="A497" s="80"/>
      <c r="B497" s="106"/>
      <c r="C497" s="124"/>
      <c r="D497" s="125"/>
      <c r="E497" s="124"/>
      <c r="F497" s="56"/>
      <c r="G497" s="56"/>
      <c r="H497" s="56"/>
      <c r="I497" s="56"/>
      <c r="J497" s="69"/>
    </row>
    <row r="498" spans="1:10" ht="13.5">
      <c r="A498" s="80"/>
      <c r="B498" s="106"/>
      <c r="C498" s="124"/>
      <c r="D498" s="125"/>
      <c r="E498" s="124"/>
      <c r="F498" s="56"/>
      <c r="G498" s="56"/>
      <c r="H498" s="56"/>
      <c r="I498" s="56"/>
      <c r="J498" s="69"/>
    </row>
    <row r="499" spans="1:10" ht="13.5">
      <c r="A499" s="80"/>
      <c r="B499" s="106"/>
      <c r="C499" s="124"/>
      <c r="D499" s="125"/>
      <c r="E499" s="124"/>
      <c r="F499" s="56"/>
      <c r="G499" s="56"/>
      <c r="H499" s="56"/>
      <c r="I499" s="56"/>
      <c r="J499" s="69"/>
    </row>
    <row r="500" spans="1:10" ht="13.5">
      <c r="A500" s="80"/>
      <c r="B500" s="106"/>
      <c r="C500" s="124"/>
      <c r="D500" s="125"/>
      <c r="E500" s="124"/>
      <c r="F500" s="56"/>
      <c r="G500" s="56"/>
      <c r="H500" s="56"/>
      <c r="I500" s="56"/>
      <c r="J500" s="69"/>
    </row>
    <row r="501" spans="1:10" ht="13.5">
      <c r="A501" s="80"/>
      <c r="B501" s="106"/>
      <c r="C501" s="124"/>
      <c r="D501" s="125"/>
      <c r="E501" s="124"/>
      <c r="F501" s="56"/>
      <c r="G501" s="56"/>
      <c r="H501" s="56"/>
      <c r="I501" s="56"/>
      <c r="J501" s="69"/>
    </row>
    <row r="502" spans="1:10" ht="13.5">
      <c r="A502" s="80"/>
      <c r="B502" s="106"/>
      <c r="C502" s="124"/>
      <c r="D502" s="125"/>
      <c r="E502" s="124"/>
      <c r="F502" s="56"/>
      <c r="G502" s="56"/>
      <c r="H502" s="56"/>
      <c r="I502" s="56"/>
      <c r="J502" s="69"/>
    </row>
    <row r="503" spans="1:10" ht="13.5">
      <c r="A503" s="80"/>
      <c r="B503" s="106"/>
      <c r="C503" s="124"/>
      <c r="D503" s="125"/>
      <c r="E503" s="124"/>
      <c r="F503" s="56"/>
      <c r="G503" s="56"/>
      <c r="H503" s="56"/>
      <c r="I503" s="56"/>
      <c r="J503" s="69"/>
    </row>
    <row r="504" spans="1:10" ht="13.5">
      <c r="A504" s="80"/>
      <c r="B504" s="106"/>
      <c r="C504" s="124"/>
      <c r="D504" s="125"/>
      <c r="E504" s="124"/>
      <c r="F504" s="56"/>
      <c r="G504" s="56"/>
      <c r="H504" s="56"/>
      <c r="I504" s="56"/>
      <c r="J504" s="69"/>
    </row>
    <row r="505" spans="1:10" ht="13.5">
      <c r="A505" s="80"/>
      <c r="B505" s="106"/>
      <c r="C505" s="124"/>
      <c r="D505" s="125"/>
      <c r="E505" s="124"/>
      <c r="F505" s="56"/>
      <c r="G505" s="56"/>
      <c r="H505" s="56"/>
      <c r="I505" s="56"/>
      <c r="J505" s="69"/>
    </row>
    <row r="506" spans="1:10" ht="13.5">
      <c r="A506" s="80"/>
      <c r="B506" s="106"/>
      <c r="C506" s="124"/>
      <c r="D506" s="125"/>
      <c r="E506" s="124"/>
      <c r="F506" s="56"/>
      <c r="G506" s="56"/>
      <c r="H506" s="56"/>
      <c r="I506" s="56"/>
      <c r="J506" s="69"/>
    </row>
    <row r="507" spans="1:10" ht="13.5">
      <c r="A507" s="80"/>
      <c r="B507" s="106"/>
      <c r="C507" s="124"/>
      <c r="D507" s="125"/>
      <c r="E507" s="124"/>
      <c r="F507" s="56"/>
      <c r="G507" s="56"/>
      <c r="H507" s="56"/>
      <c r="I507" s="56"/>
      <c r="J507" s="69"/>
    </row>
    <row r="508" spans="1:10" ht="13.5">
      <c r="A508" s="80"/>
      <c r="B508" s="106"/>
      <c r="C508" s="124"/>
      <c r="D508" s="125"/>
      <c r="E508" s="124"/>
      <c r="F508" s="56"/>
      <c r="G508" s="56"/>
      <c r="H508" s="56"/>
      <c r="I508" s="56"/>
      <c r="J508" s="69"/>
    </row>
    <row r="509" spans="1:10" ht="13.5">
      <c r="A509" s="80"/>
      <c r="B509" s="106"/>
      <c r="C509" s="124"/>
      <c r="D509" s="125"/>
      <c r="E509" s="124"/>
      <c r="F509" s="56"/>
      <c r="G509" s="56"/>
      <c r="H509" s="56"/>
      <c r="I509" s="56"/>
      <c r="J509" s="69"/>
    </row>
    <row r="510" spans="1:10" ht="13.5">
      <c r="A510" s="80"/>
      <c r="B510" s="106"/>
      <c r="C510" s="124"/>
      <c r="D510" s="125"/>
      <c r="E510" s="124"/>
      <c r="F510" s="56"/>
      <c r="G510" s="56"/>
      <c r="H510" s="56"/>
      <c r="I510" s="56"/>
      <c r="J510" s="69"/>
    </row>
    <row r="511" spans="1:10" ht="13.5">
      <c r="A511" s="80"/>
      <c r="B511" s="106"/>
      <c r="C511" s="124"/>
      <c r="D511" s="125"/>
      <c r="E511" s="124"/>
      <c r="F511" s="56"/>
      <c r="G511" s="56"/>
      <c r="H511" s="56"/>
      <c r="I511" s="56"/>
      <c r="J511" s="69"/>
    </row>
    <row r="512" spans="1:10" ht="13.5">
      <c r="A512" s="80"/>
      <c r="B512" s="106"/>
      <c r="C512" s="124"/>
      <c r="D512" s="125"/>
      <c r="E512" s="124"/>
      <c r="F512" s="56"/>
      <c r="G512" s="56"/>
      <c r="H512" s="56"/>
      <c r="I512" s="56"/>
      <c r="J512" s="69"/>
    </row>
    <row r="513" spans="1:10" ht="13.5">
      <c r="A513" s="80"/>
      <c r="B513" s="106"/>
      <c r="C513" s="124"/>
      <c r="D513" s="125"/>
      <c r="E513" s="124"/>
      <c r="F513" s="56"/>
      <c r="G513" s="56"/>
      <c r="H513" s="56"/>
      <c r="I513" s="56"/>
      <c r="J513" s="69"/>
    </row>
    <row r="514" spans="1:10" ht="13.5">
      <c r="A514" s="80"/>
      <c r="B514" s="106"/>
      <c r="C514" s="124"/>
      <c r="D514" s="125"/>
      <c r="E514" s="124"/>
      <c r="F514" s="56"/>
      <c r="G514" s="56"/>
      <c r="H514" s="56"/>
      <c r="I514" s="56"/>
      <c r="J514" s="69"/>
    </row>
    <row r="515" spans="1:10" ht="13.5">
      <c r="A515" s="80"/>
      <c r="B515" s="106"/>
      <c r="C515" s="124"/>
      <c r="D515" s="125"/>
      <c r="E515" s="124"/>
      <c r="F515" s="56"/>
      <c r="G515" s="56"/>
      <c r="H515" s="56"/>
      <c r="I515" s="56"/>
      <c r="J515" s="69"/>
    </row>
    <row r="516" spans="1:10" ht="13.5">
      <c r="A516" s="80"/>
      <c r="B516" s="106"/>
      <c r="C516" s="124"/>
      <c r="D516" s="125"/>
      <c r="E516" s="124"/>
      <c r="F516" s="56"/>
      <c r="G516" s="56"/>
      <c r="H516" s="56"/>
      <c r="I516" s="56"/>
      <c r="J516" s="69"/>
    </row>
    <row r="517" spans="1:10" ht="13.5">
      <c r="A517" s="80"/>
      <c r="B517" s="106"/>
      <c r="C517" s="124"/>
      <c r="D517" s="125"/>
      <c r="E517" s="124"/>
      <c r="F517" s="56"/>
      <c r="G517" s="56"/>
      <c r="H517" s="56"/>
      <c r="I517" s="56"/>
      <c r="J517" s="69"/>
    </row>
    <row r="518" spans="1:10" ht="13.5">
      <c r="A518" s="80"/>
      <c r="B518" s="106"/>
      <c r="C518" s="124"/>
      <c r="D518" s="125"/>
      <c r="E518" s="124"/>
      <c r="F518" s="56"/>
      <c r="G518" s="56"/>
      <c r="H518" s="56"/>
      <c r="I518" s="56"/>
      <c r="J518" s="69"/>
    </row>
    <row r="519" spans="1:10" ht="13.5">
      <c r="A519" s="80"/>
      <c r="B519" s="106"/>
      <c r="C519" s="124"/>
      <c r="D519" s="125"/>
      <c r="E519" s="124"/>
      <c r="F519" s="56"/>
      <c r="G519" s="56"/>
      <c r="H519" s="56"/>
      <c r="I519" s="56"/>
      <c r="J519" s="69"/>
    </row>
    <row r="520" spans="1:10" ht="13.5">
      <c r="A520" s="80"/>
      <c r="B520" s="106"/>
      <c r="C520" s="124"/>
      <c r="D520" s="125"/>
      <c r="E520" s="124"/>
      <c r="F520" s="56"/>
      <c r="G520" s="56"/>
      <c r="H520" s="56"/>
      <c r="I520" s="56"/>
      <c r="J520" s="69"/>
    </row>
    <row r="521" spans="1:10" ht="13.5">
      <c r="A521" s="80"/>
      <c r="B521" s="106"/>
      <c r="C521" s="124"/>
      <c r="D521" s="125"/>
      <c r="E521" s="124"/>
      <c r="F521" s="56"/>
      <c r="G521" s="56"/>
      <c r="H521" s="56"/>
      <c r="I521" s="56"/>
      <c r="J521" s="69"/>
    </row>
    <row r="522" spans="1:10" ht="13.5">
      <c r="A522" s="80"/>
      <c r="B522" s="106"/>
      <c r="C522" s="124"/>
      <c r="D522" s="125"/>
      <c r="E522" s="124"/>
      <c r="F522" s="56"/>
      <c r="G522" s="56"/>
      <c r="H522" s="56"/>
      <c r="I522" s="56"/>
      <c r="J522" s="69"/>
    </row>
    <row r="523" spans="1:10" ht="13.5">
      <c r="A523" s="80"/>
      <c r="B523" s="106"/>
      <c r="C523" s="124"/>
      <c r="D523" s="125"/>
      <c r="E523" s="124"/>
      <c r="F523" s="56"/>
      <c r="G523" s="56"/>
      <c r="H523" s="56"/>
      <c r="I523" s="56"/>
      <c r="J523" s="69"/>
    </row>
    <row r="524" spans="1:10" ht="13.5">
      <c r="A524" s="80"/>
      <c r="B524" s="106"/>
      <c r="C524" s="124"/>
      <c r="D524" s="125"/>
      <c r="E524" s="124"/>
      <c r="F524" s="56"/>
      <c r="G524" s="56"/>
      <c r="H524" s="56"/>
      <c r="I524" s="56"/>
      <c r="J524" s="69"/>
    </row>
    <row r="525" spans="1:10" ht="13.5">
      <c r="A525" s="80"/>
      <c r="B525" s="106"/>
      <c r="C525" s="124"/>
      <c r="D525" s="125"/>
      <c r="E525" s="124"/>
      <c r="F525" s="56"/>
      <c r="G525" s="56"/>
      <c r="H525" s="56"/>
      <c r="I525" s="56"/>
      <c r="J525" s="69"/>
    </row>
    <row r="526" spans="1:10" ht="13.5">
      <c r="A526" s="80"/>
      <c r="B526" s="106"/>
      <c r="C526" s="124"/>
      <c r="D526" s="125"/>
      <c r="E526" s="124"/>
      <c r="F526" s="56"/>
      <c r="G526" s="56"/>
      <c r="H526" s="56"/>
      <c r="I526" s="56"/>
      <c r="J526" s="69"/>
    </row>
    <row r="527" spans="1:10" ht="13.5">
      <c r="A527" s="80"/>
      <c r="B527" s="106"/>
      <c r="C527" s="124"/>
      <c r="D527" s="125"/>
      <c r="E527" s="124"/>
      <c r="F527" s="56"/>
      <c r="G527" s="56"/>
      <c r="H527" s="56"/>
      <c r="I527" s="56"/>
      <c r="J527" s="69"/>
    </row>
    <row r="528" spans="1:10" ht="13.5">
      <c r="A528" s="80"/>
      <c r="B528" s="106"/>
      <c r="C528" s="124"/>
      <c r="D528" s="125"/>
      <c r="E528" s="124"/>
      <c r="F528" s="56"/>
      <c r="G528" s="56"/>
      <c r="H528" s="56"/>
      <c r="I528" s="56"/>
      <c r="J528" s="69"/>
    </row>
    <row r="529" spans="1:10" ht="13.5">
      <c r="A529" s="80"/>
      <c r="B529" s="106"/>
      <c r="C529" s="124"/>
      <c r="D529" s="125"/>
      <c r="E529" s="124"/>
      <c r="F529" s="56"/>
      <c r="G529" s="56"/>
      <c r="H529" s="56"/>
      <c r="I529" s="56"/>
      <c r="J529" s="69"/>
    </row>
    <row r="530" spans="1:10" ht="13.5">
      <c r="A530" s="80"/>
      <c r="B530" s="106"/>
      <c r="C530" s="124"/>
      <c r="D530" s="125"/>
      <c r="E530" s="124"/>
      <c r="F530" s="56"/>
      <c r="G530" s="56"/>
      <c r="H530" s="56"/>
      <c r="I530" s="56"/>
      <c r="J530" s="69"/>
    </row>
    <row r="531" spans="1:10" ht="13.5">
      <c r="A531" s="80"/>
      <c r="B531" s="106"/>
      <c r="C531" s="124"/>
      <c r="D531" s="125"/>
      <c r="E531" s="124"/>
      <c r="F531" s="56"/>
      <c r="G531" s="56"/>
      <c r="H531" s="56"/>
      <c r="I531" s="56"/>
      <c r="J531" s="69"/>
    </row>
    <row r="532" spans="1:10" ht="13.5">
      <c r="A532" s="80"/>
      <c r="B532" s="106"/>
      <c r="C532" s="124"/>
      <c r="D532" s="125"/>
      <c r="E532" s="124"/>
      <c r="F532" s="56"/>
      <c r="G532" s="56"/>
      <c r="H532" s="56"/>
      <c r="I532" s="56"/>
      <c r="J532" s="69"/>
    </row>
    <row r="533" spans="1:10" ht="13.5">
      <c r="A533" s="80"/>
      <c r="B533" s="106"/>
      <c r="C533" s="124"/>
      <c r="D533" s="125"/>
      <c r="E533" s="124"/>
      <c r="F533" s="56"/>
      <c r="G533" s="56"/>
      <c r="H533" s="56"/>
      <c r="I533" s="56"/>
      <c r="J533" s="69"/>
    </row>
    <row r="534" spans="1:10" ht="13.5">
      <c r="A534" s="80"/>
      <c r="B534" s="106"/>
      <c r="C534" s="124"/>
      <c r="D534" s="125"/>
      <c r="E534" s="124"/>
      <c r="F534" s="56"/>
      <c r="G534" s="56"/>
      <c r="H534" s="56"/>
      <c r="I534" s="56"/>
      <c r="J534" s="69"/>
    </row>
    <row r="535" spans="1:10" ht="13.5">
      <c r="A535" s="80"/>
      <c r="B535" s="106"/>
      <c r="C535" s="124"/>
      <c r="D535" s="125"/>
      <c r="E535" s="124"/>
      <c r="F535" s="56"/>
      <c r="G535" s="56"/>
      <c r="H535" s="56"/>
      <c r="I535" s="56"/>
      <c r="J535" s="69"/>
    </row>
  </sheetData>
  <sheetProtection/>
  <autoFilter ref="B1:J92">
    <sortState ref="B2:J535">
      <sortCondition descending="1" sortBy="value" ref="J2:J535"/>
    </sortState>
  </autoFilter>
  <printOptions/>
  <pageMargins left="0.39" right="0.2" top="0.39" bottom="0.39" header="0.17" footer="0.21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4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O7" sqref="O7"/>
    </sheetView>
  </sheetViews>
  <sheetFormatPr defaultColWidth="8.875" defaultRowHeight="12.75"/>
  <cols>
    <col min="1" max="1" width="4.625" style="108" customWidth="1"/>
    <col min="2" max="2" width="21.75390625" style="107" customWidth="1"/>
    <col min="3" max="3" width="7.75390625" style="126" customWidth="1"/>
    <col min="4" max="4" width="8.125" style="127" customWidth="1"/>
    <col min="5" max="5" width="28.00390625" style="126" customWidth="1"/>
    <col min="6" max="9" width="7.00390625" style="74" customWidth="1"/>
    <col min="10" max="10" width="7.00390625" style="70" customWidth="1"/>
    <col min="11" max="16384" width="8.875" style="3" customWidth="1"/>
  </cols>
  <sheetData>
    <row r="1" spans="1:10" ht="76.5" customHeight="1">
      <c r="A1" s="170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5" t="s">
        <v>351</v>
      </c>
    </row>
    <row r="2" spans="1:11" ht="13.5">
      <c r="A2" s="133">
        <v>1</v>
      </c>
      <c r="B2" s="143" t="s">
        <v>1033</v>
      </c>
      <c r="C2" s="124" t="s">
        <v>712</v>
      </c>
      <c r="D2" s="124" t="s">
        <v>777</v>
      </c>
      <c r="E2" s="124" t="s">
        <v>957</v>
      </c>
      <c r="F2" s="68">
        <v>28</v>
      </c>
      <c r="G2" s="68">
        <v>19</v>
      </c>
      <c r="H2" s="68">
        <v>28</v>
      </c>
      <c r="I2" s="68">
        <v>28</v>
      </c>
      <c r="J2" s="80">
        <f>F2+H2+I2</f>
        <v>84</v>
      </c>
      <c r="K2" s="253"/>
    </row>
    <row r="3" spans="1:11" ht="13.5">
      <c r="A3" s="133">
        <v>2</v>
      </c>
      <c r="B3" s="106" t="s">
        <v>862</v>
      </c>
      <c r="C3" s="124" t="s">
        <v>716</v>
      </c>
      <c r="D3" s="140">
        <v>2010</v>
      </c>
      <c r="E3" s="124" t="s">
        <v>834</v>
      </c>
      <c r="F3" s="68">
        <v>28</v>
      </c>
      <c r="G3" s="68">
        <v>19</v>
      </c>
      <c r="H3" s="68">
        <v>28</v>
      </c>
      <c r="I3" s="68">
        <v>19</v>
      </c>
      <c r="J3" s="80">
        <f>SUM(F3:H3)</f>
        <v>75</v>
      </c>
      <c r="K3" s="253"/>
    </row>
    <row r="4" spans="1:11" ht="13.5">
      <c r="A4" s="133">
        <v>3</v>
      </c>
      <c r="B4" s="98" t="s">
        <v>809</v>
      </c>
      <c r="C4" s="116" t="s">
        <v>713</v>
      </c>
      <c r="D4" s="117" t="s">
        <v>777</v>
      </c>
      <c r="E4" s="124" t="s">
        <v>839</v>
      </c>
      <c r="F4" s="68">
        <v>28</v>
      </c>
      <c r="G4" s="68">
        <v>19</v>
      </c>
      <c r="H4" s="68">
        <v>11</v>
      </c>
      <c r="I4" s="68">
        <v>19</v>
      </c>
      <c r="J4" s="80">
        <f>F4+G4+I4</f>
        <v>66</v>
      </c>
      <c r="K4" s="253"/>
    </row>
    <row r="5" spans="1:11" ht="13.5">
      <c r="A5" s="133">
        <v>4</v>
      </c>
      <c r="B5" s="95" t="s">
        <v>772</v>
      </c>
      <c r="C5" s="116" t="s">
        <v>723</v>
      </c>
      <c r="D5" s="114">
        <v>2010</v>
      </c>
      <c r="E5" s="116" t="s">
        <v>826</v>
      </c>
      <c r="F5" s="68">
        <v>19</v>
      </c>
      <c r="G5" s="68">
        <v>19</v>
      </c>
      <c r="H5" s="68">
        <v>19</v>
      </c>
      <c r="I5" s="68">
        <v>28</v>
      </c>
      <c r="J5" s="80">
        <f>SUM(G5:I5)</f>
        <v>66</v>
      </c>
      <c r="K5" s="253"/>
    </row>
    <row r="6" spans="1:11" ht="13.5">
      <c r="A6" s="133">
        <v>5</v>
      </c>
      <c r="B6" s="143" t="s">
        <v>874</v>
      </c>
      <c r="C6" s="124" t="s">
        <v>713</v>
      </c>
      <c r="D6" s="124" t="s">
        <v>777</v>
      </c>
      <c r="E6" s="124" t="s">
        <v>842</v>
      </c>
      <c r="F6" s="68">
        <v>17</v>
      </c>
      <c r="G6" s="68">
        <v>19</v>
      </c>
      <c r="H6" s="68">
        <v>28</v>
      </c>
      <c r="I6" s="68">
        <v>11</v>
      </c>
      <c r="J6" s="80">
        <f>SUM(F6:H6)</f>
        <v>64</v>
      </c>
      <c r="K6" s="253"/>
    </row>
    <row r="7" spans="1:11" ht="13.5">
      <c r="A7" s="133">
        <v>6</v>
      </c>
      <c r="B7" s="143" t="s">
        <v>933</v>
      </c>
      <c r="C7" s="124" t="s">
        <v>724</v>
      </c>
      <c r="D7" s="124" t="s">
        <v>777</v>
      </c>
      <c r="E7" s="124" t="s">
        <v>832</v>
      </c>
      <c r="F7" s="68">
        <v>17</v>
      </c>
      <c r="G7" s="68">
        <v>19</v>
      </c>
      <c r="H7" s="68">
        <v>28</v>
      </c>
      <c r="I7" s="68">
        <v>11</v>
      </c>
      <c r="J7" s="80">
        <f>SUM(F7:H7)</f>
        <v>64</v>
      </c>
      <c r="K7" s="253"/>
    </row>
    <row r="8" spans="1:10" ht="13.5">
      <c r="A8" s="133">
        <v>7</v>
      </c>
      <c r="B8" s="101" t="s">
        <v>741</v>
      </c>
      <c r="C8" s="116" t="s">
        <v>776</v>
      </c>
      <c r="D8" s="117" t="s">
        <v>777</v>
      </c>
      <c r="E8" s="116" t="s">
        <v>1106</v>
      </c>
      <c r="F8" s="9">
        <v>18</v>
      </c>
      <c r="G8" s="9">
        <v>19</v>
      </c>
      <c r="H8" s="9">
        <v>19</v>
      </c>
      <c r="I8" s="9">
        <v>19</v>
      </c>
      <c r="J8" s="80">
        <f>SUM(G8:I8)</f>
        <v>57</v>
      </c>
    </row>
    <row r="9" spans="1:10" ht="13.5">
      <c r="A9" s="133">
        <v>8</v>
      </c>
      <c r="B9" s="106" t="s">
        <v>866</v>
      </c>
      <c r="C9" s="124" t="s">
        <v>713</v>
      </c>
      <c r="D9" s="140">
        <v>2011</v>
      </c>
      <c r="E9" s="124" t="s">
        <v>489</v>
      </c>
      <c r="F9" s="68">
        <v>19</v>
      </c>
      <c r="G9" s="68">
        <v>19</v>
      </c>
      <c r="H9" s="68"/>
      <c r="I9" s="68">
        <v>19</v>
      </c>
      <c r="J9" s="80">
        <f>SUM(F9:I9)</f>
        <v>57</v>
      </c>
    </row>
    <row r="10" spans="1:10" ht="13.5">
      <c r="A10" s="133">
        <v>9</v>
      </c>
      <c r="B10" s="143" t="s">
        <v>1008</v>
      </c>
      <c r="C10" s="124" t="s">
        <v>712</v>
      </c>
      <c r="D10" s="124" t="s">
        <v>855</v>
      </c>
      <c r="E10" s="124" t="s">
        <v>957</v>
      </c>
      <c r="F10" s="68">
        <v>9</v>
      </c>
      <c r="G10" s="68">
        <v>11</v>
      </c>
      <c r="H10" s="68">
        <v>11</v>
      </c>
      <c r="I10" s="68">
        <v>19</v>
      </c>
      <c r="J10" s="80">
        <f>SUM(G10:I10)</f>
        <v>41</v>
      </c>
    </row>
    <row r="11" spans="1:10" ht="13.5">
      <c r="A11" s="133">
        <v>10</v>
      </c>
      <c r="B11" s="143" t="s">
        <v>1035</v>
      </c>
      <c r="C11" s="124" t="s">
        <v>713</v>
      </c>
      <c r="D11" s="124" t="s">
        <v>777</v>
      </c>
      <c r="E11" s="124" t="s">
        <v>978</v>
      </c>
      <c r="F11" s="56"/>
      <c r="G11" s="68">
        <v>11</v>
      </c>
      <c r="H11" s="68">
        <v>19</v>
      </c>
      <c r="I11" s="68">
        <v>11</v>
      </c>
      <c r="J11" s="80">
        <f>SUM(F11:I11)</f>
        <v>41</v>
      </c>
    </row>
    <row r="12" spans="1:10" ht="13.5">
      <c r="A12" s="133">
        <v>11</v>
      </c>
      <c r="B12" s="143" t="s">
        <v>995</v>
      </c>
      <c r="C12" s="124" t="s">
        <v>713</v>
      </c>
      <c r="D12" s="124" t="s">
        <v>777</v>
      </c>
      <c r="E12" s="124" t="s">
        <v>839</v>
      </c>
      <c r="F12" s="68">
        <v>10</v>
      </c>
      <c r="G12" s="68">
        <v>11</v>
      </c>
      <c r="H12" s="68">
        <v>8</v>
      </c>
      <c r="I12" s="68">
        <v>19</v>
      </c>
      <c r="J12" s="80">
        <f>F12+G12+I12</f>
        <v>40</v>
      </c>
    </row>
    <row r="13" spans="1:10" ht="13.5">
      <c r="A13" s="133">
        <v>12</v>
      </c>
      <c r="B13" s="143" t="s">
        <v>882</v>
      </c>
      <c r="C13" s="124" t="s">
        <v>879</v>
      </c>
      <c r="D13" s="124" t="s">
        <v>777</v>
      </c>
      <c r="E13" s="167" t="s">
        <v>948</v>
      </c>
      <c r="F13" s="68">
        <v>15</v>
      </c>
      <c r="G13" s="68"/>
      <c r="H13" s="68">
        <v>8</v>
      </c>
      <c r="I13" s="68">
        <v>11</v>
      </c>
      <c r="J13" s="80">
        <f>SUM(F13:I13)</f>
        <v>34</v>
      </c>
    </row>
    <row r="14" spans="1:10" ht="13.5">
      <c r="A14" s="133">
        <v>13</v>
      </c>
      <c r="B14" s="141" t="s">
        <v>875</v>
      </c>
      <c r="C14" s="124" t="s">
        <v>727</v>
      </c>
      <c r="D14" s="124" t="s">
        <v>777</v>
      </c>
      <c r="E14" s="124" t="s">
        <v>824</v>
      </c>
      <c r="F14" s="68">
        <v>9</v>
      </c>
      <c r="G14" s="68">
        <v>11</v>
      </c>
      <c r="H14" s="68">
        <v>11</v>
      </c>
      <c r="I14" s="68">
        <v>11</v>
      </c>
      <c r="J14" s="80">
        <f>SUM(G14:I14)</f>
        <v>33</v>
      </c>
    </row>
    <row r="15" spans="1:10" ht="13.5">
      <c r="A15" s="133">
        <v>14</v>
      </c>
      <c r="B15" s="143" t="s">
        <v>1040</v>
      </c>
      <c r="C15" s="124" t="s">
        <v>879</v>
      </c>
      <c r="D15" s="124" t="s">
        <v>777</v>
      </c>
      <c r="E15" s="124" t="s">
        <v>1081</v>
      </c>
      <c r="F15" s="56"/>
      <c r="G15" s="68">
        <v>11</v>
      </c>
      <c r="H15" s="68">
        <v>11</v>
      </c>
      <c r="I15" s="68">
        <v>11</v>
      </c>
      <c r="J15" s="80">
        <f aca="true" t="shared" si="0" ref="J15:J44">SUM(F15:I15)</f>
        <v>33</v>
      </c>
    </row>
    <row r="16" spans="1:10" ht="13.5">
      <c r="A16" s="133">
        <v>15</v>
      </c>
      <c r="B16" s="143" t="s">
        <v>1038</v>
      </c>
      <c r="C16" s="124" t="s">
        <v>879</v>
      </c>
      <c r="D16" s="124" t="s">
        <v>855</v>
      </c>
      <c r="E16" s="124" t="s">
        <v>908</v>
      </c>
      <c r="F16" s="56"/>
      <c r="G16" s="68">
        <v>11</v>
      </c>
      <c r="H16" s="68">
        <v>11</v>
      </c>
      <c r="I16" s="68">
        <v>11</v>
      </c>
      <c r="J16" s="80">
        <f t="shared" si="0"/>
        <v>33</v>
      </c>
    </row>
    <row r="17" spans="1:10" ht="13.5">
      <c r="A17" s="133">
        <v>16</v>
      </c>
      <c r="B17" s="143" t="s">
        <v>959</v>
      </c>
      <c r="C17" s="124" t="s">
        <v>712</v>
      </c>
      <c r="D17" s="124" t="s">
        <v>777</v>
      </c>
      <c r="E17" s="124" t="s">
        <v>977</v>
      </c>
      <c r="F17" s="56"/>
      <c r="G17" s="68">
        <v>11</v>
      </c>
      <c r="H17" s="68">
        <v>11</v>
      </c>
      <c r="I17" s="68">
        <v>11</v>
      </c>
      <c r="J17" s="80">
        <f t="shared" si="0"/>
        <v>33</v>
      </c>
    </row>
    <row r="18" spans="1:10" ht="13.5">
      <c r="A18" s="133">
        <v>17</v>
      </c>
      <c r="B18" s="143" t="s">
        <v>1000</v>
      </c>
      <c r="C18" s="124" t="s">
        <v>712</v>
      </c>
      <c r="D18" s="124" t="s">
        <v>777</v>
      </c>
      <c r="E18" s="124" t="s">
        <v>957</v>
      </c>
      <c r="F18" s="68">
        <v>9</v>
      </c>
      <c r="G18" s="68">
        <v>11</v>
      </c>
      <c r="H18" s="68"/>
      <c r="I18" s="68">
        <v>11</v>
      </c>
      <c r="J18" s="80">
        <f t="shared" si="0"/>
        <v>31</v>
      </c>
    </row>
    <row r="19" spans="1:10" ht="13.5">
      <c r="A19" s="133">
        <v>18</v>
      </c>
      <c r="B19" s="143" t="s">
        <v>1009</v>
      </c>
      <c r="C19" s="124" t="s">
        <v>713</v>
      </c>
      <c r="D19" s="124" t="s">
        <v>1013</v>
      </c>
      <c r="E19" s="124" t="s">
        <v>1014</v>
      </c>
      <c r="F19" s="68">
        <v>9</v>
      </c>
      <c r="G19" s="68"/>
      <c r="H19" s="68">
        <v>11</v>
      </c>
      <c r="I19" s="68">
        <v>11</v>
      </c>
      <c r="J19" s="80">
        <f t="shared" si="0"/>
        <v>31</v>
      </c>
    </row>
    <row r="20" spans="1:10" ht="13.5">
      <c r="A20" s="133">
        <v>19</v>
      </c>
      <c r="B20" s="143" t="s">
        <v>997</v>
      </c>
      <c r="C20" s="124" t="s">
        <v>713</v>
      </c>
      <c r="D20" s="124" t="s">
        <v>855</v>
      </c>
      <c r="E20" s="124" t="s">
        <v>838</v>
      </c>
      <c r="F20" s="68">
        <v>9</v>
      </c>
      <c r="G20" s="68"/>
      <c r="H20" s="68">
        <v>11</v>
      </c>
      <c r="I20" s="68">
        <v>11</v>
      </c>
      <c r="J20" s="80">
        <f t="shared" si="0"/>
        <v>31</v>
      </c>
    </row>
    <row r="21" spans="1:10" ht="13.5">
      <c r="A21" s="133">
        <v>20</v>
      </c>
      <c r="B21" s="143" t="s">
        <v>1004</v>
      </c>
      <c r="C21" s="124" t="s">
        <v>718</v>
      </c>
      <c r="D21" s="124" t="s">
        <v>777</v>
      </c>
      <c r="E21" s="124" t="s">
        <v>461</v>
      </c>
      <c r="F21" s="56"/>
      <c r="G21" s="68">
        <v>11</v>
      </c>
      <c r="H21" s="68">
        <v>19</v>
      </c>
      <c r="I21" s="68"/>
      <c r="J21" s="80">
        <f t="shared" si="0"/>
        <v>30</v>
      </c>
    </row>
    <row r="22" spans="1:10" ht="13.5">
      <c r="A22" s="133">
        <v>21</v>
      </c>
      <c r="B22" s="143" t="s">
        <v>1048</v>
      </c>
      <c r="C22" s="124" t="s">
        <v>713</v>
      </c>
      <c r="D22" s="125">
        <v>2010</v>
      </c>
      <c r="E22" s="124" t="s">
        <v>837</v>
      </c>
      <c r="F22" s="56"/>
      <c r="G22" s="68">
        <v>11</v>
      </c>
      <c r="H22" s="68">
        <v>8</v>
      </c>
      <c r="I22" s="68">
        <v>11</v>
      </c>
      <c r="J22" s="80">
        <f t="shared" si="0"/>
        <v>30</v>
      </c>
    </row>
    <row r="23" spans="1:10" ht="13.5">
      <c r="A23" s="133">
        <v>22</v>
      </c>
      <c r="B23" s="143" t="s">
        <v>998</v>
      </c>
      <c r="C23" s="124" t="s">
        <v>723</v>
      </c>
      <c r="D23" s="124" t="s">
        <v>777</v>
      </c>
      <c r="E23" s="124" t="s">
        <v>826</v>
      </c>
      <c r="F23" s="68">
        <v>8</v>
      </c>
      <c r="G23" s="68"/>
      <c r="H23" s="68">
        <v>11</v>
      </c>
      <c r="I23" s="68">
        <v>11</v>
      </c>
      <c r="J23" s="80">
        <f t="shared" si="0"/>
        <v>30</v>
      </c>
    </row>
    <row r="24" spans="1:10" ht="13.5">
      <c r="A24" s="133">
        <v>23</v>
      </c>
      <c r="B24" s="143" t="s">
        <v>929</v>
      </c>
      <c r="C24" s="124" t="s">
        <v>713</v>
      </c>
      <c r="D24" s="124" t="s">
        <v>777</v>
      </c>
      <c r="E24" s="124" t="s">
        <v>842</v>
      </c>
      <c r="F24" s="243">
        <v>10</v>
      </c>
      <c r="G24" s="68">
        <v>19</v>
      </c>
      <c r="H24" s="68"/>
      <c r="I24" s="68"/>
      <c r="J24" s="80">
        <f t="shared" si="0"/>
        <v>29</v>
      </c>
    </row>
    <row r="25" spans="1:10" ht="13.5">
      <c r="A25" s="133">
        <v>24</v>
      </c>
      <c r="B25" s="143" t="s">
        <v>1037</v>
      </c>
      <c r="C25" s="124" t="s">
        <v>712</v>
      </c>
      <c r="D25" s="124" t="s">
        <v>777</v>
      </c>
      <c r="E25" s="124" t="s">
        <v>977</v>
      </c>
      <c r="F25" s="56"/>
      <c r="G25" s="68">
        <v>11</v>
      </c>
      <c r="H25" s="68">
        <v>11</v>
      </c>
      <c r="I25" s="68"/>
      <c r="J25" s="80">
        <f t="shared" si="0"/>
        <v>22</v>
      </c>
    </row>
    <row r="26" spans="1:10" ht="13.5">
      <c r="A26" s="133">
        <v>25</v>
      </c>
      <c r="B26" s="143" t="s">
        <v>1041</v>
      </c>
      <c r="C26" s="124" t="s">
        <v>718</v>
      </c>
      <c r="D26" s="124" t="s">
        <v>777</v>
      </c>
      <c r="E26" s="124" t="s">
        <v>461</v>
      </c>
      <c r="F26" s="56"/>
      <c r="G26" s="68">
        <v>11</v>
      </c>
      <c r="H26" s="68">
        <v>11</v>
      </c>
      <c r="I26" s="68"/>
      <c r="J26" s="80">
        <f t="shared" si="0"/>
        <v>22</v>
      </c>
    </row>
    <row r="27" spans="1:10" ht="13.5">
      <c r="A27" s="133">
        <v>26</v>
      </c>
      <c r="B27" s="143" t="s">
        <v>1051</v>
      </c>
      <c r="C27" s="124" t="s">
        <v>713</v>
      </c>
      <c r="D27" s="124" t="s">
        <v>777</v>
      </c>
      <c r="E27" s="124" t="s">
        <v>837</v>
      </c>
      <c r="F27" s="56"/>
      <c r="G27" s="68">
        <v>11</v>
      </c>
      <c r="H27" s="68"/>
      <c r="I27" s="68">
        <v>11</v>
      </c>
      <c r="J27" s="80">
        <f t="shared" si="0"/>
        <v>22</v>
      </c>
    </row>
    <row r="28" spans="1:10" ht="13.5">
      <c r="A28" s="133">
        <v>27</v>
      </c>
      <c r="B28" s="143" t="s">
        <v>895</v>
      </c>
      <c r="C28" s="124" t="s">
        <v>717</v>
      </c>
      <c r="D28" s="124" t="s">
        <v>777</v>
      </c>
      <c r="E28" s="124" t="s">
        <v>851</v>
      </c>
      <c r="F28" s="68">
        <v>9</v>
      </c>
      <c r="G28" s="68"/>
      <c r="H28" s="68"/>
      <c r="I28" s="68">
        <v>11</v>
      </c>
      <c r="J28" s="80">
        <f t="shared" si="0"/>
        <v>20</v>
      </c>
    </row>
    <row r="29" spans="1:10" ht="13.5">
      <c r="A29" s="133">
        <v>28</v>
      </c>
      <c r="B29" s="143" t="s">
        <v>1002</v>
      </c>
      <c r="C29" s="124" t="s">
        <v>717</v>
      </c>
      <c r="D29" s="124" t="s">
        <v>777</v>
      </c>
      <c r="E29" s="124" t="s">
        <v>851</v>
      </c>
      <c r="F29" s="68">
        <v>9</v>
      </c>
      <c r="G29" s="68"/>
      <c r="H29" s="68"/>
      <c r="I29" s="68">
        <v>11</v>
      </c>
      <c r="J29" s="80">
        <f t="shared" si="0"/>
        <v>20</v>
      </c>
    </row>
    <row r="30" spans="1:10" ht="13.5">
      <c r="A30" s="133">
        <v>29</v>
      </c>
      <c r="B30" s="143" t="s">
        <v>1049</v>
      </c>
      <c r="C30" s="124" t="s">
        <v>713</v>
      </c>
      <c r="D30" s="124" t="s">
        <v>777</v>
      </c>
      <c r="E30" s="124" t="s">
        <v>837</v>
      </c>
      <c r="F30" s="56"/>
      <c r="G30" s="68">
        <v>11</v>
      </c>
      <c r="H30" s="68">
        <v>8</v>
      </c>
      <c r="I30" s="68"/>
      <c r="J30" s="80">
        <f t="shared" si="0"/>
        <v>19</v>
      </c>
    </row>
    <row r="31" spans="1:10" ht="13.5">
      <c r="A31" s="133">
        <v>30</v>
      </c>
      <c r="B31" s="143" t="s">
        <v>1075</v>
      </c>
      <c r="C31" s="124" t="s">
        <v>781</v>
      </c>
      <c r="D31" s="124" t="s">
        <v>777</v>
      </c>
      <c r="E31" s="124" t="s">
        <v>846</v>
      </c>
      <c r="F31" s="56"/>
      <c r="G31" s="56"/>
      <c r="H31" s="68">
        <v>19</v>
      </c>
      <c r="I31" s="68"/>
      <c r="J31" s="80">
        <f t="shared" si="0"/>
        <v>19</v>
      </c>
    </row>
    <row r="32" spans="1:10" ht="13.5">
      <c r="A32" s="133">
        <v>31</v>
      </c>
      <c r="B32" s="143" t="s">
        <v>1005</v>
      </c>
      <c r="C32" s="124" t="s">
        <v>718</v>
      </c>
      <c r="D32" s="124" t="s">
        <v>855</v>
      </c>
      <c r="E32" s="124" t="s">
        <v>461</v>
      </c>
      <c r="F32" s="56"/>
      <c r="G32" s="68">
        <v>11</v>
      </c>
      <c r="H32" s="68"/>
      <c r="I32" s="68"/>
      <c r="J32" s="80">
        <f t="shared" si="0"/>
        <v>11</v>
      </c>
    </row>
    <row r="33" spans="1:10" ht="13.5">
      <c r="A33" s="133">
        <v>32</v>
      </c>
      <c r="B33" s="143" t="s">
        <v>1012</v>
      </c>
      <c r="C33" s="124" t="s">
        <v>718</v>
      </c>
      <c r="D33" s="124" t="s">
        <v>777</v>
      </c>
      <c r="E33" s="124" t="s">
        <v>461</v>
      </c>
      <c r="F33" s="56"/>
      <c r="G33" s="68">
        <v>11</v>
      </c>
      <c r="H33" s="68"/>
      <c r="I33" s="68"/>
      <c r="J33" s="80">
        <f t="shared" si="0"/>
        <v>11</v>
      </c>
    </row>
    <row r="34" spans="1:10" ht="13.5">
      <c r="A34" s="133">
        <v>33</v>
      </c>
      <c r="B34" s="143" t="s">
        <v>1045</v>
      </c>
      <c r="C34" s="124" t="s">
        <v>906</v>
      </c>
      <c r="D34" s="124" t="s">
        <v>777</v>
      </c>
      <c r="E34" s="124" t="s">
        <v>908</v>
      </c>
      <c r="F34" s="56"/>
      <c r="G34" s="68">
        <v>11</v>
      </c>
      <c r="H34" s="68"/>
      <c r="I34" s="68"/>
      <c r="J34" s="80">
        <f t="shared" si="0"/>
        <v>11</v>
      </c>
    </row>
    <row r="35" spans="1:10" ht="13.5">
      <c r="A35" s="133">
        <v>34</v>
      </c>
      <c r="B35" s="143" t="s">
        <v>1095</v>
      </c>
      <c r="C35" s="124" t="s">
        <v>723</v>
      </c>
      <c r="D35" s="124" t="s">
        <v>855</v>
      </c>
      <c r="E35" s="124" t="s">
        <v>826</v>
      </c>
      <c r="F35" s="56"/>
      <c r="G35" s="56"/>
      <c r="H35" s="56"/>
      <c r="I35" s="68">
        <v>11</v>
      </c>
      <c r="J35" s="80">
        <f t="shared" si="0"/>
        <v>11</v>
      </c>
    </row>
    <row r="36" spans="1:10" ht="13.5">
      <c r="A36" s="133">
        <v>35</v>
      </c>
      <c r="B36" s="143" t="s">
        <v>1099</v>
      </c>
      <c r="C36" s="124" t="s">
        <v>723</v>
      </c>
      <c r="D36" s="124" t="s">
        <v>855</v>
      </c>
      <c r="E36" s="124" t="s">
        <v>826</v>
      </c>
      <c r="F36" s="56"/>
      <c r="G36" s="56"/>
      <c r="H36" s="56"/>
      <c r="I36" s="68">
        <v>11</v>
      </c>
      <c r="J36" s="80">
        <f t="shared" si="0"/>
        <v>11</v>
      </c>
    </row>
    <row r="37" spans="1:10" ht="13.5">
      <c r="A37" s="133">
        <v>36</v>
      </c>
      <c r="B37" s="143" t="s">
        <v>1100</v>
      </c>
      <c r="C37" s="156" t="s">
        <v>723</v>
      </c>
      <c r="D37" s="124" t="s">
        <v>855</v>
      </c>
      <c r="E37" s="124" t="s">
        <v>826</v>
      </c>
      <c r="F37" s="56"/>
      <c r="G37" s="56"/>
      <c r="H37" s="56"/>
      <c r="I37" s="68">
        <v>11</v>
      </c>
      <c r="J37" s="80">
        <f t="shared" si="0"/>
        <v>11</v>
      </c>
    </row>
    <row r="38" spans="1:10" ht="13.5">
      <c r="A38" s="133">
        <v>37</v>
      </c>
      <c r="B38" s="143" t="s">
        <v>1105</v>
      </c>
      <c r="C38" s="156" t="s">
        <v>723</v>
      </c>
      <c r="D38" s="124" t="s">
        <v>855</v>
      </c>
      <c r="E38" s="124" t="s">
        <v>826</v>
      </c>
      <c r="F38" s="56"/>
      <c r="G38" s="56"/>
      <c r="H38" s="68"/>
      <c r="I38" s="68">
        <v>11</v>
      </c>
      <c r="J38" s="80">
        <f t="shared" si="0"/>
        <v>11</v>
      </c>
    </row>
    <row r="39" spans="1:10" ht="13.5">
      <c r="A39" s="133">
        <v>38</v>
      </c>
      <c r="B39" s="106" t="s">
        <v>1061</v>
      </c>
      <c r="C39" s="124" t="s">
        <v>715</v>
      </c>
      <c r="D39" s="125">
        <v>2013</v>
      </c>
      <c r="E39" s="124" t="s">
        <v>1020</v>
      </c>
      <c r="F39" s="56"/>
      <c r="G39" s="56"/>
      <c r="H39" s="68">
        <v>8</v>
      </c>
      <c r="I39" s="68"/>
      <c r="J39" s="80">
        <f t="shared" si="0"/>
        <v>8</v>
      </c>
    </row>
    <row r="40" spans="1:10" ht="13.5">
      <c r="A40" s="133">
        <v>39</v>
      </c>
      <c r="B40" s="143" t="s">
        <v>1039</v>
      </c>
      <c r="C40" s="124" t="s">
        <v>714</v>
      </c>
      <c r="D40" s="124" t="s">
        <v>855</v>
      </c>
      <c r="E40" s="124" t="s">
        <v>841</v>
      </c>
      <c r="F40" s="56"/>
      <c r="G40" s="56"/>
      <c r="H40" s="68">
        <v>8</v>
      </c>
      <c r="I40" s="68"/>
      <c r="J40" s="80">
        <f t="shared" si="0"/>
        <v>8</v>
      </c>
    </row>
    <row r="41" spans="1:10" ht="13.5">
      <c r="A41" s="133">
        <v>40</v>
      </c>
      <c r="B41" s="106" t="s">
        <v>1072</v>
      </c>
      <c r="C41" s="124" t="s">
        <v>780</v>
      </c>
      <c r="D41" s="125">
        <v>2010</v>
      </c>
      <c r="E41" s="124" t="s">
        <v>843</v>
      </c>
      <c r="F41" s="56"/>
      <c r="G41" s="56"/>
      <c r="H41" s="68">
        <v>8</v>
      </c>
      <c r="I41" s="68"/>
      <c r="J41" s="80">
        <f t="shared" si="0"/>
        <v>8</v>
      </c>
    </row>
    <row r="42" spans="1:10" ht="13.5">
      <c r="A42" s="133">
        <v>41</v>
      </c>
      <c r="B42" s="143" t="s">
        <v>1073</v>
      </c>
      <c r="C42" s="124" t="s">
        <v>1074</v>
      </c>
      <c r="D42" s="124" t="s">
        <v>777</v>
      </c>
      <c r="E42" s="124" t="s">
        <v>1077</v>
      </c>
      <c r="F42" s="56"/>
      <c r="G42" s="56"/>
      <c r="H42" s="68">
        <v>8</v>
      </c>
      <c r="I42" s="68"/>
      <c r="J42" s="80">
        <f t="shared" si="0"/>
        <v>8</v>
      </c>
    </row>
    <row r="43" spans="1:10" ht="13.5">
      <c r="A43" s="133">
        <v>42</v>
      </c>
      <c r="B43" s="143" t="s">
        <v>1001</v>
      </c>
      <c r="C43" s="124" t="s">
        <v>718</v>
      </c>
      <c r="D43" s="124" t="s">
        <v>855</v>
      </c>
      <c r="E43" s="124" t="s">
        <v>317</v>
      </c>
      <c r="F43" s="56"/>
      <c r="G43" s="56"/>
      <c r="H43" s="68">
        <v>8</v>
      </c>
      <c r="I43" s="68"/>
      <c r="J43" s="80">
        <f t="shared" si="0"/>
        <v>8</v>
      </c>
    </row>
    <row r="44" spans="1:10" ht="13.5">
      <c r="A44" s="133">
        <v>43</v>
      </c>
      <c r="B44" s="143" t="s">
        <v>1034</v>
      </c>
      <c r="C44" s="124" t="s">
        <v>718</v>
      </c>
      <c r="D44" s="124" t="s">
        <v>777</v>
      </c>
      <c r="E44" s="124" t="s">
        <v>461</v>
      </c>
      <c r="F44" s="56"/>
      <c r="G44" s="56"/>
      <c r="H44" s="68">
        <v>8</v>
      </c>
      <c r="I44" s="68"/>
      <c r="J44" s="80">
        <f t="shared" si="0"/>
        <v>8</v>
      </c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9" spans="1:10" ht="13.5">
      <c r="A89" s="233"/>
      <c r="B89" s="231"/>
      <c r="C89" s="230"/>
      <c r="D89" s="230"/>
      <c r="E89" s="231"/>
      <c r="J89" s="74"/>
    </row>
    <row r="90" spans="1:10" ht="13.5">
      <c r="A90" s="233"/>
      <c r="B90" s="231"/>
      <c r="C90" s="230"/>
      <c r="D90" s="230"/>
      <c r="E90" s="231"/>
      <c r="J90" s="74"/>
    </row>
    <row r="91" spans="1:10" ht="13.5">
      <c r="A91" s="233"/>
      <c r="B91" s="231"/>
      <c r="C91" s="230"/>
      <c r="D91" s="230"/>
      <c r="E91" s="231"/>
      <c r="J91" s="74"/>
    </row>
    <row r="92" spans="1:10" ht="13.5">
      <c r="A92" s="233"/>
      <c r="B92" s="231"/>
      <c r="C92" s="230"/>
      <c r="D92" s="230"/>
      <c r="E92" s="231"/>
      <c r="J92" s="74"/>
    </row>
    <row r="93" spans="1:10" ht="13.5">
      <c r="A93" s="233"/>
      <c r="B93" s="231"/>
      <c r="C93" s="230"/>
      <c r="D93" s="230"/>
      <c r="E93" s="231"/>
      <c r="J93" s="74"/>
    </row>
    <row r="94" spans="1:10" ht="13.5">
      <c r="A94" s="233"/>
      <c r="B94" s="231"/>
      <c r="C94" s="230"/>
      <c r="D94" s="230"/>
      <c r="E94" s="231"/>
      <c r="J94" s="74"/>
    </row>
    <row r="95" spans="1:10" ht="13.5">
      <c r="A95" s="233"/>
      <c r="B95" s="231"/>
      <c r="C95" s="230"/>
      <c r="D95" s="230"/>
      <c r="E95" s="231"/>
      <c r="J95" s="74"/>
    </row>
    <row r="96" spans="1:10" ht="13.5">
      <c r="A96" s="233"/>
      <c r="B96" s="231"/>
      <c r="C96" s="230"/>
      <c r="D96" s="230"/>
      <c r="E96" s="231"/>
      <c r="J96" s="74"/>
    </row>
    <row r="97" spans="1:10" ht="13.5">
      <c r="A97" s="233"/>
      <c r="B97" s="231"/>
      <c r="C97" s="230"/>
      <c r="D97" s="230"/>
      <c r="E97" s="231"/>
      <c r="J97" s="74"/>
    </row>
    <row r="98" spans="1:10" ht="13.5">
      <c r="A98" s="233"/>
      <c r="B98" s="231"/>
      <c r="C98" s="230"/>
      <c r="D98" s="230"/>
      <c r="E98" s="231"/>
      <c r="J98" s="74"/>
    </row>
    <row r="99" spans="1:10" ht="13.5">
      <c r="A99" s="233"/>
      <c r="B99" s="231"/>
      <c r="C99" s="230"/>
      <c r="D99" s="230"/>
      <c r="E99" s="231"/>
      <c r="J99" s="74"/>
    </row>
    <row r="100" spans="1:10" ht="13.5">
      <c r="A100" s="233"/>
      <c r="B100" s="231"/>
      <c r="C100" s="230"/>
      <c r="D100" s="230"/>
      <c r="E100" s="231"/>
      <c r="J100" s="74"/>
    </row>
    <row r="101" spans="1:10" ht="13.5">
      <c r="A101" s="233"/>
      <c r="B101" s="231"/>
      <c r="C101" s="230"/>
      <c r="D101" s="230"/>
      <c r="E101" s="231"/>
      <c r="J101" s="74"/>
    </row>
    <row r="102" spans="1:10" ht="13.5">
      <c r="A102" s="233"/>
      <c r="B102" s="231"/>
      <c r="C102" s="230"/>
      <c r="D102" s="230"/>
      <c r="E102" s="231"/>
      <c r="J102" s="74"/>
    </row>
    <row r="103" spans="1:10" ht="13.5">
      <c r="A103" s="233"/>
      <c r="B103" s="231"/>
      <c r="C103" s="230"/>
      <c r="D103" s="230"/>
      <c r="E103" s="231"/>
      <c r="J103" s="74"/>
    </row>
    <row r="104" spans="1:10" ht="13.5">
      <c r="A104" s="233"/>
      <c r="B104" s="231"/>
      <c r="C104" s="230"/>
      <c r="D104" s="230"/>
      <c r="E104" s="231"/>
      <c r="J104" s="74"/>
    </row>
    <row r="105" spans="1:10" ht="13.5">
      <c r="A105" s="233"/>
      <c r="B105" s="231"/>
      <c r="C105" s="230"/>
      <c r="D105" s="230"/>
      <c r="E105" s="231"/>
      <c r="J105" s="74"/>
    </row>
    <row r="106" spans="1:10" ht="13.5">
      <c r="A106" s="233"/>
      <c r="B106" s="231"/>
      <c r="C106" s="230"/>
      <c r="D106" s="230"/>
      <c r="E106" s="231"/>
      <c r="J106" s="74"/>
    </row>
    <row r="107" spans="1:10" ht="13.5">
      <c r="A107" s="233"/>
      <c r="B107" s="231"/>
      <c r="C107" s="230"/>
      <c r="D107" s="230"/>
      <c r="E107" s="231"/>
      <c r="J107" s="74"/>
    </row>
    <row r="108" spans="1:10" ht="13.5">
      <c r="A108" s="233"/>
      <c r="B108" s="231"/>
      <c r="C108" s="230"/>
      <c r="D108" s="230"/>
      <c r="E108" s="231"/>
      <c r="J108" s="74"/>
    </row>
    <row r="109" spans="1:10" ht="13.5">
      <c r="A109" s="233"/>
      <c r="B109" s="231"/>
      <c r="C109" s="230"/>
      <c r="D109" s="230"/>
      <c r="E109" s="231"/>
      <c r="J109" s="74"/>
    </row>
    <row r="110" spans="1:10" ht="13.5">
      <c r="A110" s="233"/>
      <c r="B110" s="231"/>
      <c r="C110" s="230"/>
      <c r="D110" s="230"/>
      <c r="E110" s="231"/>
      <c r="J110" s="74"/>
    </row>
    <row r="111" spans="1:10" ht="13.5">
      <c r="A111" s="233"/>
      <c r="B111" s="231"/>
      <c r="C111" s="230"/>
      <c r="D111" s="230"/>
      <c r="E111" s="231"/>
      <c r="J111" s="74"/>
    </row>
    <row r="112" spans="1:10" ht="13.5">
      <c r="A112" s="233"/>
      <c r="B112" s="231"/>
      <c r="C112" s="230"/>
      <c r="D112" s="230"/>
      <c r="E112" s="231"/>
      <c r="J112" s="74"/>
    </row>
    <row r="113" spans="1:10" ht="13.5">
      <c r="A113" s="233"/>
      <c r="B113" s="231"/>
      <c r="C113" s="230"/>
      <c r="D113" s="230"/>
      <c r="E113" s="231"/>
      <c r="J113" s="74"/>
    </row>
    <row r="114" spans="1:10" ht="13.5">
      <c r="A114" s="233"/>
      <c r="B114" s="231"/>
      <c r="C114" s="230"/>
      <c r="D114" s="230"/>
      <c r="E114" s="231"/>
      <c r="J114" s="74"/>
    </row>
    <row r="115" spans="1:10" ht="13.5">
      <c r="A115" s="233"/>
      <c r="B115" s="231"/>
      <c r="C115" s="230"/>
      <c r="D115" s="230"/>
      <c r="E115" s="231"/>
      <c r="J115" s="74"/>
    </row>
    <row r="116" spans="1:10" ht="13.5">
      <c r="A116" s="233"/>
      <c r="B116" s="231"/>
      <c r="C116" s="230"/>
      <c r="D116" s="230"/>
      <c r="E116" s="231"/>
      <c r="J116" s="74"/>
    </row>
    <row r="117" spans="1:10" ht="13.5">
      <c r="A117" s="233"/>
      <c r="B117" s="231"/>
      <c r="C117" s="230"/>
      <c r="D117" s="230"/>
      <c r="E117" s="231"/>
      <c r="J117" s="74"/>
    </row>
    <row r="118" spans="1:10" ht="13.5">
      <c r="A118" s="233"/>
      <c r="B118" s="231"/>
      <c r="C118" s="230"/>
      <c r="D118" s="230"/>
      <c r="E118" s="231"/>
      <c r="J118" s="74"/>
    </row>
    <row r="119" spans="1:10" ht="13.5">
      <c r="A119" s="233"/>
      <c r="B119" s="231"/>
      <c r="C119" s="230"/>
      <c r="D119" s="230"/>
      <c r="E119" s="231"/>
      <c r="J119" s="74"/>
    </row>
    <row r="120" spans="1:10" ht="13.5">
      <c r="A120" s="233"/>
      <c r="B120" s="231"/>
      <c r="C120" s="230"/>
      <c r="D120" s="230"/>
      <c r="E120" s="231"/>
      <c r="J120" s="74"/>
    </row>
    <row r="121" spans="1:10" ht="13.5">
      <c r="A121" s="233"/>
      <c r="B121" s="231"/>
      <c r="C121" s="230"/>
      <c r="D121" s="230"/>
      <c r="E121" s="231"/>
      <c r="J121" s="74"/>
    </row>
    <row r="122" spans="1:10" ht="13.5">
      <c r="A122" s="233"/>
      <c r="B122" s="231"/>
      <c r="C122" s="230"/>
      <c r="D122" s="230"/>
      <c r="E122" s="231"/>
      <c r="J122" s="74"/>
    </row>
    <row r="123" spans="1:10" ht="13.5">
      <c r="A123" s="233"/>
      <c r="B123" s="231"/>
      <c r="C123" s="230"/>
      <c r="D123" s="230"/>
      <c r="E123" s="231"/>
      <c r="J123" s="74"/>
    </row>
    <row r="124" spans="1:10" ht="13.5">
      <c r="A124" s="233"/>
      <c r="B124" s="231"/>
      <c r="C124" s="230"/>
      <c r="D124" s="230"/>
      <c r="E124" s="231"/>
      <c r="J124" s="74"/>
    </row>
    <row r="125" spans="1:10" ht="13.5">
      <c r="A125" s="233"/>
      <c r="B125" s="231"/>
      <c r="C125" s="230"/>
      <c r="D125" s="230"/>
      <c r="E125" s="231"/>
      <c r="J125" s="74"/>
    </row>
    <row r="126" spans="1:10" ht="13.5">
      <c r="A126" s="233"/>
      <c r="B126" s="231"/>
      <c r="C126" s="230"/>
      <c r="D126" s="230"/>
      <c r="E126" s="231"/>
      <c r="J126" s="74"/>
    </row>
    <row r="127" spans="1:10" ht="13.5">
      <c r="A127" s="233"/>
      <c r="B127" s="231"/>
      <c r="C127" s="230"/>
      <c r="D127" s="230"/>
      <c r="E127" s="231"/>
      <c r="J127" s="74"/>
    </row>
    <row r="128" spans="1:10" ht="13.5">
      <c r="A128" s="233"/>
      <c r="B128" s="231"/>
      <c r="C128" s="230"/>
      <c r="D128" s="230"/>
      <c r="E128" s="231"/>
      <c r="J128" s="74"/>
    </row>
    <row r="129" spans="1:10" ht="13.5">
      <c r="A129" s="233"/>
      <c r="B129" s="231"/>
      <c r="C129" s="230"/>
      <c r="D129" s="230"/>
      <c r="E129" s="231"/>
      <c r="J129" s="74"/>
    </row>
    <row r="130" spans="1:10" ht="13.5">
      <c r="A130" s="233"/>
      <c r="B130" s="231"/>
      <c r="C130" s="230"/>
      <c r="D130" s="230"/>
      <c r="E130" s="231"/>
      <c r="J130" s="74"/>
    </row>
    <row r="131" spans="1:10" ht="13.5">
      <c r="A131" s="233"/>
      <c r="B131" s="231"/>
      <c r="C131" s="230"/>
      <c r="D131" s="230"/>
      <c r="E131" s="231"/>
      <c r="J131" s="74"/>
    </row>
    <row r="132" spans="1:10" ht="13.5">
      <c r="A132" s="233"/>
      <c r="B132" s="231"/>
      <c r="C132" s="230"/>
      <c r="D132" s="230"/>
      <c r="E132" s="231"/>
      <c r="J132" s="74"/>
    </row>
    <row r="133" spans="1:10" ht="13.5">
      <c r="A133" s="233"/>
      <c r="B133" s="231"/>
      <c r="C133" s="230"/>
      <c r="D133" s="230"/>
      <c r="E133" s="231"/>
      <c r="J133" s="74"/>
    </row>
    <row r="134" spans="1:10" ht="13.5">
      <c r="A134" s="233"/>
      <c r="B134" s="231"/>
      <c r="C134" s="230"/>
      <c r="D134" s="230"/>
      <c r="E134" s="231"/>
      <c r="J134" s="74"/>
    </row>
    <row r="135" spans="1:10" ht="13.5">
      <c r="A135" s="233"/>
      <c r="B135" s="231"/>
      <c r="C135" s="230"/>
      <c r="D135" s="230"/>
      <c r="E135" s="231"/>
      <c r="J135" s="74"/>
    </row>
    <row r="136" spans="1:10" ht="13.5">
      <c r="A136" s="233"/>
      <c r="B136" s="231"/>
      <c r="C136" s="230"/>
      <c r="D136" s="230"/>
      <c r="E136" s="231"/>
      <c r="J136" s="74"/>
    </row>
    <row r="137" spans="1:10" ht="13.5">
      <c r="A137" s="233"/>
      <c r="B137" s="231"/>
      <c r="C137" s="230"/>
      <c r="D137" s="230"/>
      <c r="E137" s="231"/>
      <c r="J137" s="74"/>
    </row>
    <row r="138" spans="1:10" ht="13.5">
      <c r="A138" s="233"/>
      <c r="B138" s="231"/>
      <c r="C138" s="230"/>
      <c r="D138" s="230"/>
      <c r="E138" s="231"/>
      <c r="J138" s="74"/>
    </row>
    <row r="139" spans="1:10" ht="13.5">
      <c r="A139" s="233"/>
      <c r="B139" s="231"/>
      <c r="C139" s="230"/>
      <c r="D139" s="230"/>
      <c r="E139" s="231"/>
      <c r="J139" s="74"/>
    </row>
    <row r="140" spans="1:10" ht="13.5">
      <c r="A140" s="233"/>
      <c r="B140" s="231"/>
      <c r="C140" s="230"/>
      <c r="D140" s="230"/>
      <c r="E140" s="231"/>
      <c r="J140" s="74"/>
    </row>
    <row r="141" spans="1:10" ht="13.5">
      <c r="A141" s="233"/>
      <c r="B141" s="231"/>
      <c r="C141" s="230"/>
      <c r="D141" s="230"/>
      <c r="E141" s="231"/>
      <c r="J141" s="74"/>
    </row>
    <row r="142" spans="1:10" ht="13.5">
      <c r="A142" s="233"/>
      <c r="B142" s="231"/>
      <c r="C142" s="230"/>
      <c r="D142" s="230"/>
      <c r="E142" s="231"/>
      <c r="J142" s="74"/>
    </row>
    <row r="143" spans="1:10" ht="13.5">
      <c r="A143" s="233"/>
      <c r="B143" s="231"/>
      <c r="C143" s="230"/>
      <c r="D143" s="230"/>
      <c r="E143" s="231"/>
      <c r="J143" s="74"/>
    </row>
    <row r="144" spans="1:10" ht="13.5">
      <c r="A144" s="233"/>
      <c r="B144" s="231"/>
      <c r="C144" s="230"/>
      <c r="D144" s="230"/>
      <c r="E144" s="231"/>
      <c r="J144" s="74"/>
    </row>
    <row r="145" spans="1:10" ht="13.5">
      <c r="A145" s="233"/>
      <c r="B145" s="231"/>
      <c r="C145" s="230"/>
      <c r="D145" s="230"/>
      <c r="E145" s="231"/>
      <c r="J145" s="74"/>
    </row>
    <row r="146" spans="1:10" ht="13.5">
      <c r="A146" s="233"/>
      <c r="B146" s="231"/>
      <c r="C146" s="230"/>
      <c r="D146" s="230"/>
      <c r="E146" s="231"/>
      <c r="J146" s="74"/>
    </row>
    <row r="147" spans="1:10" ht="13.5">
      <c r="A147" s="233"/>
      <c r="B147" s="231"/>
      <c r="C147" s="230"/>
      <c r="D147" s="230"/>
      <c r="E147" s="231"/>
      <c r="J147" s="74"/>
    </row>
    <row r="148" spans="1:10" ht="13.5">
      <c r="A148" s="233"/>
      <c r="B148" s="231"/>
      <c r="C148" s="230"/>
      <c r="D148" s="230"/>
      <c r="E148" s="231"/>
      <c r="J148" s="74"/>
    </row>
    <row r="149" spans="1:10" ht="13.5">
      <c r="A149" s="233"/>
      <c r="B149" s="231"/>
      <c r="C149" s="230"/>
      <c r="D149" s="230"/>
      <c r="E149" s="231"/>
      <c r="J149" s="74"/>
    </row>
    <row r="150" spans="1:10" ht="13.5">
      <c r="A150" s="233"/>
      <c r="B150" s="231"/>
      <c r="C150" s="230"/>
      <c r="D150" s="230"/>
      <c r="E150" s="231"/>
      <c r="J150" s="74"/>
    </row>
    <row r="151" spans="1:10" ht="13.5">
      <c r="A151" s="233"/>
      <c r="B151" s="231"/>
      <c r="C151" s="230"/>
      <c r="D151" s="230"/>
      <c r="E151" s="231"/>
      <c r="J151" s="74"/>
    </row>
    <row r="152" spans="1:10" ht="13.5">
      <c r="A152" s="233"/>
      <c r="B152" s="231"/>
      <c r="C152" s="230"/>
      <c r="D152" s="230"/>
      <c r="E152" s="231"/>
      <c r="J152" s="74"/>
    </row>
    <row r="153" spans="1:10" ht="13.5">
      <c r="A153" s="233"/>
      <c r="B153" s="231"/>
      <c r="C153" s="230"/>
      <c r="D153" s="230"/>
      <c r="E153" s="231"/>
      <c r="J153" s="74"/>
    </row>
    <row r="154" spans="1:10" ht="13.5">
      <c r="A154" s="233"/>
      <c r="B154" s="231"/>
      <c r="C154" s="230"/>
      <c r="D154" s="230"/>
      <c r="E154" s="231"/>
      <c r="J154" s="74"/>
    </row>
    <row r="155" spans="1:10" ht="13.5">
      <c r="A155" s="233"/>
      <c r="B155" s="231"/>
      <c r="C155" s="230"/>
      <c r="D155" s="230"/>
      <c r="E155" s="231"/>
      <c r="J155" s="74"/>
    </row>
    <row r="156" spans="1:10" ht="13.5">
      <c r="A156" s="233"/>
      <c r="B156" s="231"/>
      <c r="C156" s="230"/>
      <c r="D156" s="230"/>
      <c r="E156" s="231"/>
      <c r="J156" s="74"/>
    </row>
    <row r="157" spans="1:10" ht="13.5">
      <c r="A157" s="233"/>
      <c r="B157" s="231"/>
      <c r="C157" s="230"/>
      <c r="D157" s="230"/>
      <c r="E157" s="231"/>
      <c r="J157" s="74"/>
    </row>
    <row r="158" spans="1:10" ht="13.5">
      <c r="A158" s="233"/>
      <c r="B158" s="231"/>
      <c r="C158" s="230"/>
      <c r="D158" s="230"/>
      <c r="E158" s="231"/>
      <c r="J158" s="74"/>
    </row>
    <row r="159" spans="1:10" ht="13.5">
      <c r="A159" s="233"/>
      <c r="B159" s="231"/>
      <c r="C159" s="230"/>
      <c r="D159" s="230"/>
      <c r="E159" s="231"/>
      <c r="J159" s="74"/>
    </row>
    <row r="160" spans="1:10" ht="13.5">
      <c r="A160" s="233"/>
      <c r="B160" s="231"/>
      <c r="C160" s="230"/>
      <c r="D160" s="230"/>
      <c r="E160" s="231"/>
      <c r="J160" s="74"/>
    </row>
    <row r="161" spans="1:10" ht="13.5">
      <c r="A161" s="233"/>
      <c r="B161" s="231"/>
      <c r="C161" s="230"/>
      <c r="D161" s="230"/>
      <c r="E161" s="231"/>
      <c r="J161" s="74"/>
    </row>
    <row r="162" spans="1:10" ht="13.5">
      <c r="A162" s="233"/>
      <c r="B162" s="231"/>
      <c r="C162" s="230"/>
      <c r="D162" s="230"/>
      <c r="E162" s="231"/>
      <c r="J162" s="74"/>
    </row>
    <row r="163" spans="1:10" ht="13.5">
      <c r="A163" s="233"/>
      <c r="B163" s="231"/>
      <c r="C163" s="230"/>
      <c r="D163" s="230"/>
      <c r="E163" s="231"/>
      <c r="J163" s="74"/>
    </row>
    <row r="164" spans="1:10" ht="13.5">
      <c r="A164" s="233"/>
      <c r="B164" s="231"/>
      <c r="C164" s="230"/>
      <c r="D164" s="230"/>
      <c r="E164" s="231"/>
      <c r="J164" s="74"/>
    </row>
    <row r="165" spans="1:10" ht="13.5">
      <c r="A165" s="233"/>
      <c r="B165" s="231"/>
      <c r="C165" s="230"/>
      <c r="D165" s="230"/>
      <c r="E165" s="231"/>
      <c r="J165" s="74"/>
    </row>
    <row r="166" spans="1:10" ht="12.75" customHeight="1">
      <c r="A166" s="233"/>
      <c r="B166" s="231"/>
      <c r="C166" s="230"/>
      <c r="D166" s="230"/>
      <c r="E166" s="231"/>
      <c r="J166" s="74"/>
    </row>
    <row r="167" spans="1:10" ht="13.5">
      <c r="A167" s="233"/>
      <c r="B167" s="231"/>
      <c r="C167" s="230"/>
      <c r="D167" s="230"/>
      <c r="E167" s="231"/>
      <c r="J167" s="74"/>
    </row>
    <row r="168" spans="1:10" ht="12.75" customHeight="1">
      <c r="A168" s="233"/>
      <c r="B168" s="231"/>
      <c r="C168" s="230"/>
      <c r="D168" s="230"/>
      <c r="E168" s="231"/>
      <c r="J168" s="74"/>
    </row>
    <row r="169" spans="1:10" ht="13.5">
      <c r="A169" s="233"/>
      <c r="B169" s="231"/>
      <c r="C169" s="230"/>
      <c r="D169" s="230"/>
      <c r="E169" s="231"/>
      <c r="J169" s="74"/>
    </row>
    <row r="170" spans="1:10" ht="13.5">
      <c r="A170" s="233"/>
      <c r="B170" s="231"/>
      <c r="C170" s="230"/>
      <c r="D170" s="230"/>
      <c r="E170" s="231"/>
      <c r="J170" s="74"/>
    </row>
    <row r="171" spans="1:10" ht="13.5">
      <c r="A171" s="233"/>
      <c r="B171" s="231"/>
      <c r="C171" s="230"/>
      <c r="D171" s="230"/>
      <c r="E171" s="231"/>
      <c r="J171" s="74"/>
    </row>
    <row r="172" spans="1:10" ht="13.5">
      <c r="A172" s="233"/>
      <c r="B172" s="231"/>
      <c r="C172" s="230"/>
      <c r="D172" s="230"/>
      <c r="E172" s="231"/>
      <c r="J172" s="74"/>
    </row>
    <row r="173" spans="1:10" ht="13.5">
      <c r="A173" s="233"/>
      <c r="B173" s="231"/>
      <c r="C173" s="230"/>
      <c r="D173" s="230"/>
      <c r="E173" s="231"/>
      <c r="J173" s="74"/>
    </row>
    <row r="174" spans="1:10" ht="13.5">
      <c r="A174" s="233"/>
      <c r="B174" s="231"/>
      <c r="C174" s="230"/>
      <c r="D174" s="230"/>
      <c r="E174" s="231"/>
      <c r="J174" s="74"/>
    </row>
    <row r="175" spans="1:10" ht="13.5">
      <c r="A175" s="233"/>
      <c r="B175" s="231"/>
      <c r="C175" s="230"/>
      <c r="D175" s="230"/>
      <c r="E175" s="231"/>
      <c r="J175" s="74"/>
    </row>
    <row r="176" spans="1:10" ht="13.5">
      <c r="A176" s="233"/>
      <c r="B176" s="231"/>
      <c r="C176" s="230"/>
      <c r="D176" s="230"/>
      <c r="E176" s="231"/>
      <c r="J176" s="74"/>
    </row>
    <row r="177" spans="1:10" ht="13.5">
      <c r="A177" s="233"/>
      <c r="B177" s="231"/>
      <c r="C177" s="230"/>
      <c r="D177" s="230"/>
      <c r="E177" s="231"/>
      <c r="J177" s="74"/>
    </row>
    <row r="178" spans="1:10" ht="13.5">
      <c r="A178" s="233"/>
      <c r="B178" s="231"/>
      <c r="C178" s="230"/>
      <c r="D178" s="230"/>
      <c r="E178" s="231"/>
      <c r="J178" s="74"/>
    </row>
    <row r="179" spans="1:10" ht="13.5">
      <c r="A179" s="233"/>
      <c r="B179" s="231"/>
      <c r="C179" s="230"/>
      <c r="D179" s="230"/>
      <c r="E179" s="231"/>
      <c r="J179" s="74"/>
    </row>
    <row r="180" spans="1:10" ht="13.5">
      <c r="A180" s="233"/>
      <c r="B180" s="231"/>
      <c r="C180" s="230"/>
      <c r="D180" s="230"/>
      <c r="E180" s="231"/>
      <c r="J180" s="74"/>
    </row>
    <row r="181" spans="1:10" ht="13.5">
      <c r="A181" s="233"/>
      <c r="B181" s="231"/>
      <c r="C181" s="230"/>
      <c r="D181" s="230"/>
      <c r="E181" s="231"/>
      <c r="J181" s="74"/>
    </row>
    <row r="182" spans="1:10" ht="13.5">
      <c r="A182" s="233"/>
      <c r="B182" s="231"/>
      <c r="C182" s="230"/>
      <c r="D182" s="230"/>
      <c r="E182" s="231"/>
      <c r="J182" s="74"/>
    </row>
    <row r="183" spans="1:10" ht="13.5">
      <c r="A183" s="233"/>
      <c r="B183" s="231"/>
      <c r="C183" s="230"/>
      <c r="D183" s="230"/>
      <c r="E183" s="231"/>
      <c r="J183" s="74"/>
    </row>
    <row r="184" spans="1:10" ht="13.5">
      <c r="A184" s="233"/>
      <c r="B184" s="231"/>
      <c r="C184" s="230"/>
      <c r="D184" s="230"/>
      <c r="E184" s="231"/>
      <c r="J184" s="74"/>
    </row>
    <row r="185" spans="1:10" ht="13.5">
      <c r="A185" s="233"/>
      <c r="B185" s="231"/>
      <c r="C185" s="230"/>
      <c r="D185" s="230"/>
      <c r="E185" s="231"/>
      <c r="J185" s="74"/>
    </row>
    <row r="186" spans="1:10" ht="13.5">
      <c r="A186" s="233"/>
      <c r="B186" s="231"/>
      <c r="C186" s="230"/>
      <c r="D186" s="230"/>
      <c r="E186" s="231"/>
      <c r="J186" s="74"/>
    </row>
    <row r="187" spans="1:10" ht="12.75" customHeight="1">
      <c r="A187" s="233"/>
      <c r="B187" s="231"/>
      <c r="C187" s="230"/>
      <c r="D187" s="230"/>
      <c r="E187" s="231"/>
      <c r="J187" s="74"/>
    </row>
    <row r="188" spans="1:10" ht="13.5">
      <c r="A188" s="233"/>
      <c r="B188" s="231"/>
      <c r="C188" s="230"/>
      <c r="D188" s="230"/>
      <c r="E188" s="231"/>
      <c r="J188" s="74"/>
    </row>
    <row r="189" spans="1:10" ht="13.5">
      <c r="A189" s="233"/>
      <c r="B189" s="231"/>
      <c r="C189" s="230"/>
      <c r="D189" s="230"/>
      <c r="E189" s="231"/>
      <c r="J189" s="74"/>
    </row>
    <row r="190" spans="1:10" ht="13.5">
      <c r="A190" s="233"/>
      <c r="B190" s="231"/>
      <c r="C190" s="230"/>
      <c r="D190" s="230"/>
      <c r="E190" s="231"/>
      <c r="J190" s="74"/>
    </row>
    <row r="191" spans="1:10" ht="13.5">
      <c r="A191" s="233"/>
      <c r="B191" s="231"/>
      <c r="C191" s="230"/>
      <c r="D191" s="230"/>
      <c r="E191" s="231"/>
      <c r="J191" s="74"/>
    </row>
    <row r="192" spans="1:10" ht="13.5">
      <c r="A192" s="233"/>
      <c r="B192" s="231"/>
      <c r="C192" s="230"/>
      <c r="D192" s="230"/>
      <c r="E192" s="231"/>
      <c r="J192" s="74"/>
    </row>
    <row r="193" spans="1:10" ht="13.5">
      <c r="A193" s="233"/>
      <c r="B193" s="231"/>
      <c r="C193" s="230"/>
      <c r="D193" s="230"/>
      <c r="E193" s="231"/>
      <c r="J193" s="74"/>
    </row>
    <row r="194" spans="1:10" ht="13.5">
      <c r="A194" s="233"/>
      <c r="B194" s="231"/>
      <c r="C194" s="230"/>
      <c r="D194" s="230"/>
      <c r="E194" s="231"/>
      <c r="J194" s="74"/>
    </row>
    <row r="195" spans="1:10" ht="13.5">
      <c r="A195" s="233"/>
      <c r="B195" s="231"/>
      <c r="C195" s="230"/>
      <c r="D195" s="230"/>
      <c r="E195" s="231"/>
      <c r="J195" s="74"/>
    </row>
    <row r="196" spans="1:10" ht="13.5">
      <c r="A196" s="233"/>
      <c r="B196" s="231"/>
      <c r="C196" s="230"/>
      <c r="D196" s="230"/>
      <c r="E196" s="231"/>
      <c r="J196" s="74"/>
    </row>
    <row r="197" spans="1:10" ht="13.5">
      <c r="A197" s="233"/>
      <c r="B197" s="231"/>
      <c r="C197" s="230"/>
      <c r="D197" s="230"/>
      <c r="E197" s="231"/>
      <c r="J197" s="74"/>
    </row>
    <row r="198" spans="1:10" ht="13.5">
      <c r="A198" s="233"/>
      <c r="B198" s="231"/>
      <c r="C198" s="230"/>
      <c r="D198" s="230"/>
      <c r="E198" s="231"/>
      <c r="J198" s="74"/>
    </row>
    <row r="199" spans="1:10" ht="13.5">
      <c r="A199" s="233"/>
      <c r="B199" s="231"/>
      <c r="C199" s="230"/>
      <c r="D199" s="230"/>
      <c r="E199" s="231"/>
      <c r="J199" s="74"/>
    </row>
    <row r="200" spans="1:10" ht="13.5">
      <c r="A200" s="233"/>
      <c r="B200" s="231"/>
      <c r="C200" s="230"/>
      <c r="D200" s="230"/>
      <c r="E200" s="231"/>
      <c r="J200" s="74"/>
    </row>
    <row r="201" spans="1:10" ht="13.5">
      <c r="A201" s="233"/>
      <c r="B201" s="231"/>
      <c r="C201" s="230"/>
      <c r="D201" s="230"/>
      <c r="E201" s="231"/>
      <c r="J201" s="74"/>
    </row>
    <row r="202" spans="1:10" ht="12.75" customHeight="1">
      <c r="A202" s="233"/>
      <c r="B202" s="231"/>
      <c r="C202" s="230"/>
      <c r="D202" s="230"/>
      <c r="E202" s="231"/>
      <c r="J202" s="74"/>
    </row>
    <row r="203" spans="1:10" ht="13.5">
      <c r="A203" s="233"/>
      <c r="B203" s="231"/>
      <c r="C203" s="230"/>
      <c r="D203" s="230"/>
      <c r="E203" s="231"/>
      <c r="J203" s="74"/>
    </row>
    <row r="204" spans="1:10" ht="13.5">
      <c r="A204" s="233"/>
      <c r="B204" s="231"/>
      <c r="C204" s="230"/>
      <c r="D204" s="230"/>
      <c r="E204" s="231"/>
      <c r="J204" s="74"/>
    </row>
    <row r="205" spans="1:10" ht="13.5">
      <c r="A205" s="233"/>
      <c r="B205" s="231"/>
      <c r="C205" s="230"/>
      <c r="D205" s="230"/>
      <c r="E205" s="231"/>
      <c r="J205" s="74"/>
    </row>
    <row r="206" spans="1:10" ht="13.5">
      <c r="A206" s="233"/>
      <c r="B206" s="231"/>
      <c r="C206" s="230"/>
      <c r="D206" s="230"/>
      <c r="E206" s="231"/>
      <c r="J206" s="74"/>
    </row>
    <row r="207" spans="1:10" ht="13.5">
      <c r="A207" s="233"/>
      <c r="B207" s="231"/>
      <c r="C207" s="230"/>
      <c r="D207" s="230"/>
      <c r="E207" s="231"/>
      <c r="J207" s="74"/>
    </row>
    <row r="208" spans="1:10" ht="13.5">
      <c r="A208" s="233"/>
      <c r="B208" s="231"/>
      <c r="C208" s="230"/>
      <c r="D208" s="230"/>
      <c r="E208" s="231"/>
      <c r="J208" s="74"/>
    </row>
    <row r="209" spans="1:10" ht="13.5">
      <c r="A209" s="233"/>
      <c r="B209" s="231"/>
      <c r="C209" s="230"/>
      <c r="D209" s="230"/>
      <c r="E209" s="231"/>
      <c r="J209" s="74"/>
    </row>
    <row r="210" spans="1:10" ht="13.5">
      <c r="A210" s="233"/>
      <c r="B210" s="231"/>
      <c r="C210" s="230"/>
      <c r="D210" s="230"/>
      <c r="E210" s="231"/>
      <c r="J210" s="74"/>
    </row>
    <row r="211" spans="1:10" ht="13.5">
      <c r="A211" s="233"/>
      <c r="B211" s="231"/>
      <c r="C211" s="230"/>
      <c r="D211" s="230"/>
      <c r="E211" s="231"/>
      <c r="J211" s="74"/>
    </row>
    <row r="212" spans="1:10" ht="13.5">
      <c r="A212" s="233"/>
      <c r="B212" s="231"/>
      <c r="C212" s="230"/>
      <c r="D212" s="230"/>
      <c r="E212" s="231"/>
      <c r="J212" s="74"/>
    </row>
    <row r="213" spans="1:10" ht="13.5">
      <c r="A213" s="233"/>
      <c r="B213" s="231"/>
      <c r="C213" s="230"/>
      <c r="D213" s="230"/>
      <c r="E213" s="231"/>
      <c r="J213" s="74"/>
    </row>
    <row r="214" spans="1:10" ht="13.5">
      <c r="A214" s="233"/>
      <c r="B214" s="231"/>
      <c r="C214" s="230"/>
      <c r="D214" s="230"/>
      <c r="E214" s="231"/>
      <c r="J214" s="74"/>
    </row>
    <row r="215" spans="1:10" ht="13.5">
      <c r="A215" s="233"/>
      <c r="B215" s="231"/>
      <c r="C215" s="230"/>
      <c r="D215" s="230"/>
      <c r="E215" s="231"/>
      <c r="J215" s="74"/>
    </row>
    <row r="216" spans="1:10" ht="13.5">
      <c r="A216" s="233"/>
      <c r="B216" s="231"/>
      <c r="C216" s="230"/>
      <c r="D216" s="230"/>
      <c r="E216" s="231"/>
      <c r="J216" s="74"/>
    </row>
    <row r="217" spans="1:10" ht="13.5">
      <c r="A217" s="233"/>
      <c r="B217" s="231"/>
      <c r="C217" s="230"/>
      <c r="D217" s="230"/>
      <c r="E217" s="231"/>
      <c r="J217" s="74"/>
    </row>
    <row r="218" spans="1:10" ht="13.5">
      <c r="A218" s="233"/>
      <c r="B218" s="231"/>
      <c r="C218" s="230"/>
      <c r="D218" s="230"/>
      <c r="E218" s="231"/>
      <c r="J218" s="74"/>
    </row>
    <row r="219" spans="1:10" ht="13.5">
      <c r="A219" s="233"/>
      <c r="B219" s="231"/>
      <c r="C219" s="230"/>
      <c r="D219" s="230"/>
      <c r="E219" s="231"/>
      <c r="J219" s="74"/>
    </row>
    <row r="220" spans="1:10" ht="13.5">
      <c r="A220" s="233"/>
      <c r="B220" s="231"/>
      <c r="C220" s="230"/>
      <c r="D220" s="230"/>
      <c r="E220" s="231"/>
      <c r="J220" s="74"/>
    </row>
    <row r="221" spans="1:10" ht="13.5">
      <c r="A221" s="233"/>
      <c r="B221" s="231"/>
      <c r="C221" s="230"/>
      <c r="D221" s="230"/>
      <c r="E221" s="231"/>
      <c r="J221" s="74"/>
    </row>
    <row r="222" spans="1:10" ht="13.5">
      <c r="A222" s="233"/>
      <c r="B222" s="231"/>
      <c r="C222" s="230"/>
      <c r="D222" s="230"/>
      <c r="E222" s="231"/>
      <c r="J222" s="74"/>
    </row>
    <row r="223" spans="1:10" ht="13.5">
      <c r="A223" s="233"/>
      <c r="B223" s="231"/>
      <c r="C223" s="230"/>
      <c r="D223" s="230"/>
      <c r="E223" s="231"/>
      <c r="J223" s="74"/>
    </row>
    <row r="224" spans="1:10" ht="13.5">
      <c r="A224" s="233"/>
      <c r="B224" s="231"/>
      <c r="C224" s="230"/>
      <c r="D224" s="230"/>
      <c r="E224" s="231"/>
      <c r="J224" s="74"/>
    </row>
    <row r="225" spans="1:10" ht="13.5">
      <c r="A225" s="233"/>
      <c r="B225" s="231"/>
      <c r="C225" s="230"/>
      <c r="D225" s="230"/>
      <c r="E225" s="231"/>
      <c r="J225" s="74"/>
    </row>
    <row r="226" spans="1:10" ht="13.5">
      <c r="A226" s="233"/>
      <c r="B226" s="231"/>
      <c r="C226" s="230"/>
      <c r="D226" s="230"/>
      <c r="E226" s="231"/>
      <c r="J226" s="74"/>
    </row>
    <row r="227" spans="1:10" ht="13.5">
      <c r="A227" s="233"/>
      <c r="B227" s="231"/>
      <c r="C227" s="230"/>
      <c r="D227" s="230"/>
      <c r="E227" s="231"/>
      <c r="J227" s="74"/>
    </row>
    <row r="228" spans="1:10" ht="13.5">
      <c r="A228" s="233"/>
      <c r="B228" s="231"/>
      <c r="C228" s="230"/>
      <c r="D228" s="230"/>
      <c r="E228" s="231"/>
      <c r="J228" s="74"/>
    </row>
    <row r="229" spans="1:10" ht="13.5">
      <c r="A229" s="233"/>
      <c r="B229" s="231"/>
      <c r="C229" s="230"/>
      <c r="D229" s="230"/>
      <c r="E229" s="231"/>
      <c r="J229" s="74"/>
    </row>
    <row r="230" spans="1:10" ht="13.5">
      <c r="A230" s="233"/>
      <c r="B230" s="231"/>
      <c r="C230" s="230"/>
      <c r="D230" s="230"/>
      <c r="E230" s="231"/>
      <c r="J230" s="74"/>
    </row>
    <row r="231" spans="1:10" ht="13.5">
      <c r="A231" s="233"/>
      <c r="B231" s="231"/>
      <c r="C231" s="230"/>
      <c r="D231" s="230"/>
      <c r="E231" s="231"/>
      <c r="J231" s="74"/>
    </row>
    <row r="232" spans="1:10" ht="13.5">
      <c r="A232" s="233"/>
      <c r="B232" s="231"/>
      <c r="C232" s="230"/>
      <c r="D232" s="230"/>
      <c r="E232" s="231"/>
      <c r="J232" s="74"/>
    </row>
    <row r="233" spans="1:10" ht="13.5">
      <c r="A233" s="233"/>
      <c r="B233" s="231"/>
      <c r="C233" s="230"/>
      <c r="D233" s="230"/>
      <c r="E233" s="231"/>
      <c r="J233" s="74"/>
    </row>
    <row r="234" spans="1:10" ht="13.5">
      <c r="A234" s="233"/>
      <c r="B234" s="231"/>
      <c r="C234" s="230"/>
      <c r="D234" s="230"/>
      <c r="E234" s="231"/>
      <c r="J234" s="74"/>
    </row>
    <row r="235" spans="1:10" ht="13.5">
      <c r="A235" s="233"/>
      <c r="B235" s="231"/>
      <c r="C235" s="230"/>
      <c r="D235" s="230"/>
      <c r="E235" s="231"/>
      <c r="J235" s="74"/>
    </row>
    <row r="236" spans="1:10" ht="13.5">
      <c r="A236" s="233"/>
      <c r="B236" s="231"/>
      <c r="C236" s="230"/>
      <c r="D236" s="230"/>
      <c r="E236" s="231"/>
      <c r="J236" s="74"/>
    </row>
    <row r="237" spans="1:10" ht="13.5">
      <c r="A237" s="233"/>
      <c r="B237" s="231"/>
      <c r="C237" s="230"/>
      <c r="D237" s="230"/>
      <c r="E237" s="231"/>
      <c r="J237" s="74"/>
    </row>
    <row r="238" spans="1:10" ht="13.5">
      <c r="A238" s="233"/>
      <c r="B238" s="231"/>
      <c r="C238" s="230"/>
      <c r="D238" s="230"/>
      <c r="E238" s="231"/>
      <c r="J238" s="74"/>
    </row>
    <row r="239" spans="1:10" ht="13.5">
      <c r="A239" s="233"/>
      <c r="B239" s="231"/>
      <c r="C239" s="230"/>
      <c r="D239" s="230"/>
      <c r="E239" s="231"/>
      <c r="J239" s="74"/>
    </row>
    <row r="240" spans="1:10" ht="13.5">
      <c r="A240" s="233"/>
      <c r="B240" s="231"/>
      <c r="C240" s="230"/>
      <c r="D240" s="230"/>
      <c r="E240" s="231"/>
      <c r="J240" s="74"/>
    </row>
    <row r="241" spans="1:10" ht="13.5">
      <c r="A241" s="233"/>
      <c r="B241" s="231"/>
      <c r="C241" s="230"/>
      <c r="D241" s="230"/>
      <c r="E241" s="231"/>
      <c r="J241" s="74"/>
    </row>
    <row r="242" spans="1:10" ht="13.5">
      <c r="A242" s="233"/>
      <c r="B242" s="231"/>
      <c r="C242" s="230"/>
      <c r="D242" s="230"/>
      <c r="E242" s="231"/>
      <c r="J242" s="74"/>
    </row>
    <row r="243" spans="1:10" ht="13.5">
      <c r="A243" s="233"/>
      <c r="B243" s="231"/>
      <c r="C243" s="230"/>
      <c r="D243" s="230"/>
      <c r="E243" s="231"/>
      <c r="J243" s="74"/>
    </row>
    <row r="244" spans="1:10" ht="15.75" customHeight="1">
      <c r="A244" s="233"/>
      <c r="B244" s="231"/>
      <c r="C244" s="230"/>
      <c r="D244" s="230"/>
      <c r="E244" s="231"/>
      <c r="J244" s="74"/>
    </row>
    <row r="245" spans="1:10" ht="13.5">
      <c r="A245" s="233"/>
      <c r="B245" s="231"/>
      <c r="C245" s="230"/>
      <c r="D245" s="230"/>
      <c r="E245" s="231"/>
      <c r="J245" s="74"/>
    </row>
    <row r="246" spans="1:10" ht="13.5">
      <c r="A246" s="233"/>
      <c r="B246" s="231"/>
      <c r="C246" s="230"/>
      <c r="D246" s="230"/>
      <c r="E246" s="231"/>
      <c r="J246" s="74"/>
    </row>
    <row r="247" spans="1:10" ht="13.5">
      <c r="A247" s="233"/>
      <c r="B247" s="231"/>
      <c r="C247" s="230"/>
      <c r="D247" s="230"/>
      <c r="E247" s="231"/>
      <c r="J247" s="74"/>
    </row>
    <row r="248" spans="1:10" ht="13.5">
      <c r="A248" s="233"/>
      <c r="B248" s="231"/>
      <c r="C248" s="230"/>
      <c r="D248" s="230"/>
      <c r="E248" s="231"/>
      <c r="J248" s="74"/>
    </row>
    <row r="249" spans="1:10" ht="13.5">
      <c r="A249" s="233"/>
      <c r="B249" s="231"/>
      <c r="C249" s="230"/>
      <c r="D249" s="230"/>
      <c r="E249" s="231"/>
      <c r="J249" s="74"/>
    </row>
    <row r="250" spans="1:10" ht="13.5">
      <c r="A250" s="233"/>
      <c r="B250" s="231"/>
      <c r="C250" s="230"/>
      <c r="D250" s="230"/>
      <c r="E250" s="231"/>
      <c r="J250" s="74"/>
    </row>
    <row r="251" spans="1:10" ht="13.5">
      <c r="A251" s="233"/>
      <c r="B251" s="231"/>
      <c r="C251" s="230"/>
      <c r="D251" s="230"/>
      <c r="E251" s="231"/>
      <c r="J251" s="74"/>
    </row>
    <row r="252" spans="1:10" ht="13.5">
      <c r="A252" s="233"/>
      <c r="B252" s="231"/>
      <c r="C252" s="230"/>
      <c r="D252" s="230"/>
      <c r="E252" s="231"/>
      <c r="J252" s="74"/>
    </row>
    <row r="253" spans="1:10" ht="13.5">
      <c r="A253" s="233"/>
      <c r="B253" s="231"/>
      <c r="C253" s="230"/>
      <c r="D253" s="230"/>
      <c r="E253" s="231"/>
      <c r="J253" s="74"/>
    </row>
    <row r="254" spans="1:10" ht="13.5">
      <c r="A254" s="233"/>
      <c r="B254" s="231"/>
      <c r="C254" s="230"/>
      <c r="D254" s="230"/>
      <c r="E254" s="231"/>
      <c r="J254" s="74"/>
    </row>
    <row r="255" spans="1:10" ht="13.5">
      <c r="A255" s="233"/>
      <c r="B255" s="231"/>
      <c r="C255" s="230"/>
      <c r="D255" s="230"/>
      <c r="E255" s="231"/>
      <c r="J255" s="74"/>
    </row>
    <row r="256" spans="1:10" ht="13.5">
      <c r="A256" s="234"/>
      <c r="B256" s="235"/>
      <c r="C256" s="230"/>
      <c r="D256" s="240"/>
      <c r="E256" s="230"/>
      <c r="J256" s="242"/>
    </row>
    <row r="257" spans="1:10" ht="13.5">
      <c r="A257" s="234"/>
      <c r="B257" s="235"/>
      <c r="C257" s="230"/>
      <c r="D257" s="240"/>
      <c r="E257" s="230"/>
      <c r="J257" s="242"/>
    </row>
    <row r="258" spans="1:10" ht="13.5">
      <c r="A258" s="234"/>
      <c r="B258" s="235"/>
      <c r="C258" s="230"/>
      <c r="D258" s="240"/>
      <c r="E258" s="230"/>
      <c r="J258" s="242"/>
    </row>
    <row r="259" spans="1:10" ht="13.5">
      <c r="A259" s="234"/>
      <c r="B259" s="235"/>
      <c r="C259" s="230"/>
      <c r="D259" s="240"/>
      <c r="E259" s="230"/>
      <c r="J259" s="242"/>
    </row>
    <row r="260" spans="1:10" ht="13.5">
      <c r="A260" s="234"/>
      <c r="B260" s="235"/>
      <c r="C260" s="230"/>
      <c r="D260" s="240"/>
      <c r="E260" s="230"/>
      <c r="J260" s="242"/>
    </row>
    <row r="261" spans="1:10" ht="13.5">
      <c r="A261" s="234"/>
      <c r="B261" s="235"/>
      <c r="C261" s="230"/>
      <c r="D261" s="240"/>
      <c r="E261" s="230"/>
      <c r="J261" s="242"/>
    </row>
    <row r="262" spans="1:10" ht="13.5">
      <c r="A262" s="234"/>
      <c r="B262" s="235"/>
      <c r="C262" s="230"/>
      <c r="D262" s="240"/>
      <c r="E262" s="230"/>
      <c r="J262" s="242"/>
    </row>
    <row r="263" spans="1:10" ht="13.5">
      <c r="A263" s="234"/>
      <c r="B263" s="235"/>
      <c r="C263" s="230"/>
      <c r="D263" s="240"/>
      <c r="E263" s="230"/>
      <c r="J263" s="242"/>
    </row>
    <row r="264" spans="1:10" ht="13.5">
      <c r="A264" s="234"/>
      <c r="B264" s="235"/>
      <c r="C264" s="230"/>
      <c r="D264" s="240"/>
      <c r="E264" s="230"/>
      <c r="J264" s="242"/>
    </row>
    <row r="265" spans="1:10" ht="13.5">
      <c r="A265" s="234"/>
      <c r="B265" s="235"/>
      <c r="C265" s="230"/>
      <c r="D265" s="240"/>
      <c r="E265" s="230"/>
      <c r="J265" s="242"/>
    </row>
    <row r="266" spans="1:10" ht="13.5">
      <c r="A266" s="234"/>
      <c r="B266" s="235"/>
      <c r="C266" s="230"/>
      <c r="D266" s="240"/>
      <c r="E266" s="230"/>
      <c r="J266" s="242"/>
    </row>
    <row r="267" spans="1:10" ht="13.5">
      <c r="A267" s="234"/>
      <c r="B267" s="235"/>
      <c r="C267" s="230"/>
      <c r="D267" s="240"/>
      <c r="E267" s="230"/>
      <c r="J267" s="242"/>
    </row>
    <row r="268" spans="1:10" ht="13.5">
      <c r="A268" s="234"/>
      <c r="B268" s="235"/>
      <c r="C268" s="230"/>
      <c r="D268" s="240"/>
      <c r="E268" s="230"/>
      <c r="J268" s="242"/>
    </row>
    <row r="269" spans="1:10" ht="13.5">
      <c r="A269" s="234"/>
      <c r="B269" s="235"/>
      <c r="C269" s="230"/>
      <c r="D269" s="240"/>
      <c r="E269" s="230"/>
      <c r="J269" s="242"/>
    </row>
    <row r="270" spans="1:10" ht="13.5">
      <c r="A270" s="234"/>
      <c r="B270" s="235"/>
      <c r="C270" s="230"/>
      <c r="D270" s="240"/>
      <c r="E270" s="230"/>
      <c r="J270" s="242"/>
    </row>
    <row r="271" spans="1:10" ht="13.5">
      <c r="A271" s="234"/>
      <c r="B271" s="235"/>
      <c r="C271" s="230"/>
      <c r="D271" s="240"/>
      <c r="E271" s="230"/>
      <c r="J271" s="242"/>
    </row>
    <row r="272" spans="1:10" ht="13.5">
      <c r="A272" s="234"/>
      <c r="B272" s="235"/>
      <c r="C272" s="230"/>
      <c r="D272" s="240"/>
      <c r="E272" s="230"/>
      <c r="J272" s="242"/>
    </row>
    <row r="273" spans="1:10" ht="13.5">
      <c r="A273" s="234"/>
      <c r="B273" s="235"/>
      <c r="C273" s="230"/>
      <c r="D273" s="240"/>
      <c r="E273" s="230"/>
      <c r="J273" s="242"/>
    </row>
    <row r="274" spans="1:10" ht="13.5">
      <c r="A274" s="234"/>
      <c r="B274" s="235"/>
      <c r="C274" s="230"/>
      <c r="D274" s="240"/>
      <c r="E274" s="230"/>
      <c r="J274" s="242"/>
    </row>
    <row r="275" spans="1:10" ht="13.5">
      <c r="A275" s="234"/>
      <c r="B275" s="235"/>
      <c r="C275" s="230"/>
      <c r="D275" s="240"/>
      <c r="E275" s="230"/>
      <c r="J275" s="242"/>
    </row>
    <row r="276" spans="1:10" ht="13.5">
      <c r="A276" s="234"/>
      <c r="B276" s="235"/>
      <c r="C276" s="230"/>
      <c r="D276" s="240"/>
      <c r="E276" s="230"/>
      <c r="J276" s="242"/>
    </row>
    <row r="277" spans="1:10" ht="13.5">
      <c r="A277" s="234"/>
      <c r="B277" s="235"/>
      <c r="C277" s="230"/>
      <c r="D277" s="240"/>
      <c r="E277" s="230"/>
      <c r="J277" s="242"/>
    </row>
    <row r="278" spans="1:10" ht="13.5">
      <c r="A278" s="234"/>
      <c r="B278" s="235"/>
      <c r="C278" s="230"/>
      <c r="D278" s="240"/>
      <c r="E278" s="230"/>
      <c r="J278" s="242"/>
    </row>
    <row r="279" spans="1:10" ht="13.5">
      <c r="A279" s="234"/>
      <c r="B279" s="235"/>
      <c r="C279" s="230"/>
      <c r="D279" s="240"/>
      <c r="E279" s="230"/>
      <c r="J279" s="242"/>
    </row>
    <row r="280" spans="1:10" ht="13.5">
      <c r="A280" s="234"/>
      <c r="B280" s="235"/>
      <c r="C280" s="230"/>
      <c r="D280" s="240"/>
      <c r="E280" s="230"/>
      <c r="J280" s="242"/>
    </row>
    <row r="281" spans="1:10" ht="13.5">
      <c r="A281" s="234"/>
      <c r="B281" s="235"/>
      <c r="C281" s="230"/>
      <c r="D281" s="240"/>
      <c r="E281" s="230"/>
      <c r="J281" s="242"/>
    </row>
    <row r="282" spans="1:10" ht="13.5">
      <c r="A282" s="234"/>
      <c r="B282" s="235"/>
      <c r="C282" s="230"/>
      <c r="D282" s="240"/>
      <c r="E282" s="230"/>
      <c r="J282" s="242"/>
    </row>
    <row r="283" spans="1:10" ht="13.5">
      <c r="A283" s="234"/>
      <c r="B283" s="235"/>
      <c r="C283" s="230"/>
      <c r="D283" s="240"/>
      <c r="E283" s="230"/>
      <c r="J283" s="242"/>
    </row>
    <row r="284" spans="1:10" ht="13.5">
      <c r="A284" s="234"/>
      <c r="B284" s="235"/>
      <c r="C284" s="230"/>
      <c r="D284" s="240"/>
      <c r="E284" s="230"/>
      <c r="J284" s="242"/>
    </row>
    <row r="285" spans="1:10" ht="13.5">
      <c r="A285" s="234"/>
      <c r="B285" s="235"/>
      <c r="C285" s="230"/>
      <c r="D285" s="240"/>
      <c r="E285" s="230"/>
      <c r="J285" s="242"/>
    </row>
    <row r="286" spans="1:10" ht="13.5">
      <c r="A286" s="234"/>
      <c r="B286" s="235"/>
      <c r="C286" s="230"/>
      <c r="D286" s="240"/>
      <c r="E286" s="230"/>
      <c r="J286" s="242"/>
    </row>
    <row r="287" spans="1:10" ht="13.5">
      <c r="A287" s="234"/>
      <c r="B287" s="235"/>
      <c r="C287" s="230"/>
      <c r="D287" s="240"/>
      <c r="E287" s="230"/>
      <c r="J287" s="242"/>
    </row>
    <row r="288" spans="1:10" ht="13.5">
      <c r="A288" s="234"/>
      <c r="B288" s="235"/>
      <c r="C288" s="230"/>
      <c r="D288" s="240"/>
      <c r="E288" s="230"/>
      <c r="J288" s="242"/>
    </row>
    <row r="289" spans="1:10" ht="13.5">
      <c r="A289" s="234"/>
      <c r="B289" s="235"/>
      <c r="C289" s="230"/>
      <c r="D289" s="240"/>
      <c r="E289" s="230"/>
      <c r="J289" s="242"/>
    </row>
    <row r="290" spans="1:10" ht="13.5">
      <c r="A290" s="234"/>
      <c r="B290" s="235"/>
      <c r="C290" s="230"/>
      <c r="D290" s="240"/>
      <c r="E290" s="230"/>
      <c r="J290" s="242"/>
    </row>
    <row r="291" spans="1:10" ht="13.5">
      <c r="A291" s="234"/>
      <c r="B291" s="235"/>
      <c r="C291" s="230"/>
      <c r="D291" s="240"/>
      <c r="E291" s="230"/>
      <c r="J291" s="242"/>
    </row>
    <row r="292" spans="1:10" ht="13.5">
      <c r="A292" s="234"/>
      <c r="B292" s="235"/>
      <c r="C292" s="230"/>
      <c r="D292" s="240"/>
      <c r="E292" s="230"/>
      <c r="J292" s="242"/>
    </row>
    <row r="293" spans="1:10" ht="13.5">
      <c r="A293" s="234"/>
      <c r="B293" s="235"/>
      <c r="C293" s="230"/>
      <c r="D293" s="240"/>
      <c r="E293" s="230"/>
      <c r="J293" s="242"/>
    </row>
    <row r="294" spans="1:10" ht="13.5">
      <c r="A294" s="234"/>
      <c r="B294" s="235"/>
      <c r="C294" s="230"/>
      <c r="D294" s="240"/>
      <c r="E294" s="230"/>
      <c r="J294" s="242"/>
    </row>
    <row r="295" spans="1:10" ht="13.5">
      <c r="A295" s="234"/>
      <c r="B295" s="235"/>
      <c r="C295" s="230"/>
      <c r="D295" s="240"/>
      <c r="E295" s="230"/>
      <c r="J295" s="242"/>
    </row>
    <row r="296" spans="1:10" ht="13.5">
      <c r="A296" s="234"/>
      <c r="B296" s="235"/>
      <c r="C296" s="230"/>
      <c r="D296" s="240"/>
      <c r="E296" s="230"/>
      <c r="J296" s="242"/>
    </row>
    <row r="297" spans="1:10" ht="13.5">
      <c r="A297" s="234"/>
      <c r="B297" s="235"/>
      <c r="C297" s="230"/>
      <c r="D297" s="240"/>
      <c r="E297" s="230"/>
      <c r="J297" s="242"/>
    </row>
    <row r="298" spans="1:10" ht="13.5">
      <c r="A298" s="234"/>
      <c r="B298" s="235"/>
      <c r="C298" s="230"/>
      <c r="D298" s="240"/>
      <c r="E298" s="230"/>
      <c r="J298" s="242"/>
    </row>
    <row r="299" spans="1:10" ht="13.5">
      <c r="A299" s="234"/>
      <c r="B299" s="235"/>
      <c r="C299" s="230"/>
      <c r="D299" s="240"/>
      <c r="E299" s="230"/>
      <c r="J299" s="242"/>
    </row>
    <row r="300" spans="1:10" ht="13.5">
      <c r="A300" s="234"/>
      <c r="B300" s="235"/>
      <c r="C300" s="230"/>
      <c r="D300" s="240"/>
      <c r="E300" s="230"/>
      <c r="J300" s="242"/>
    </row>
    <row r="301" spans="1:10" ht="13.5">
      <c r="A301" s="234"/>
      <c r="B301" s="235"/>
      <c r="C301" s="230"/>
      <c r="D301" s="240"/>
      <c r="E301" s="230"/>
      <c r="J301" s="242"/>
    </row>
    <row r="302" spans="1:10" ht="13.5">
      <c r="A302" s="234"/>
      <c r="B302" s="235"/>
      <c r="C302" s="230"/>
      <c r="D302" s="240"/>
      <c r="E302" s="230"/>
      <c r="J302" s="242"/>
    </row>
    <row r="303" spans="1:10" ht="13.5">
      <c r="A303" s="234"/>
      <c r="B303" s="235"/>
      <c r="C303" s="230"/>
      <c r="D303" s="240"/>
      <c r="E303" s="230"/>
      <c r="J303" s="242"/>
    </row>
    <row r="304" spans="1:10" ht="13.5">
      <c r="A304" s="234"/>
      <c r="B304" s="235"/>
      <c r="C304" s="230"/>
      <c r="D304" s="240"/>
      <c r="E304" s="230"/>
      <c r="J304" s="242"/>
    </row>
    <row r="305" spans="1:10" ht="13.5">
      <c r="A305" s="234"/>
      <c r="B305" s="235"/>
      <c r="C305" s="230"/>
      <c r="D305" s="240"/>
      <c r="E305" s="230"/>
      <c r="J305" s="242"/>
    </row>
    <row r="306" spans="1:10" ht="13.5">
      <c r="A306" s="234"/>
      <c r="B306" s="235"/>
      <c r="C306" s="230"/>
      <c r="D306" s="240"/>
      <c r="E306" s="230"/>
      <c r="J306" s="242"/>
    </row>
    <row r="307" spans="1:10" ht="13.5">
      <c r="A307" s="234"/>
      <c r="B307" s="235"/>
      <c r="C307" s="230"/>
      <c r="D307" s="240"/>
      <c r="E307" s="230"/>
      <c r="J307" s="242"/>
    </row>
    <row r="308" spans="1:10" ht="13.5">
      <c r="A308" s="234"/>
      <c r="B308" s="235"/>
      <c r="C308" s="230"/>
      <c r="D308" s="240"/>
      <c r="E308" s="230"/>
      <c r="J308" s="242"/>
    </row>
    <row r="309" spans="1:10" ht="13.5">
      <c r="A309" s="234"/>
      <c r="B309" s="235"/>
      <c r="C309" s="230"/>
      <c r="D309" s="240"/>
      <c r="E309" s="230"/>
      <c r="J309" s="242"/>
    </row>
    <row r="310" spans="1:10" ht="13.5">
      <c r="A310" s="234"/>
      <c r="B310" s="235"/>
      <c r="C310" s="230"/>
      <c r="D310" s="240"/>
      <c r="E310" s="230"/>
      <c r="J310" s="242"/>
    </row>
    <row r="311" spans="1:10" ht="13.5">
      <c r="A311" s="234"/>
      <c r="B311" s="235"/>
      <c r="C311" s="230"/>
      <c r="D311" s="240"/>
      <c r="E311" s="230"/>
      <c r="J311" s="242"/>
    </row>
    <row r="312" spans="1:10" ht="13.5">
      <c r="A312" s="234"/>
      <c r="B312" s="235"/>
      <c r="C312" s="230"/>
      <c r="D312" s="240"/>
      <c r="E312" s="230"/>
      <c r="J312" s="242"/>
    </row>
    <row r="313" spans="1:10" ht="13.5">
      <c r="A313" s="234"/>
      <c r="B313" s="235"/>
      <c r="C313" s="230"/>
      <c r="D313" s="240"/>
      <c r="E313" s="230"/>
      <c r="J313" s="242"/>
    </row>
    <row r="314" spans="1:10" ht="13.5">
      <c r="A314" s="234"/>
      <c r="B314" s="235"/>
      <c r="C314" s="230"/>
      <c r="D314" s="240"/>
      <c r="E314" s="230"/>
      <c r="J314" s="242"/>
    </row>
    <row r="315" spans="1:10" ht="13.5">
      <c r="A315" s="234"/>
      <c r="B315" s="235"/>
      <c r="C315" s="230"/>
      <c r="D315" s="240"/>
      <c r="E315" s="230"/>
      <c r="J315" s="242"/>
    </row>
    <row r="316" spans="1:10" ht="13.5">
      <c r="A316" s="234"/>
      <c r="B316" s="235"/>
      <c r="C316" s="230"/>
      <c r="D316" s="240"/>
      <c r="E316" s="230"/>
      <c r="J316" s="242"/>
    </row>
    <row r="317" spans="1:10" ht="13.5">
      <c r="A317" s="234"/>
      <c r="B317" s="235"/>
      <c r="C317" s="230"/>
      <c r="D317" s="240"/>
      <c r="E317" s="230"/>
      <c r="J317" s="242"/>
    </row>
    <row r="318" spans="1:10" ht="13.5">
      <c r="A318" s="234"/>
      <c r="B318" s="235"/>
      <c r="C318" s="230"/>
      <c r="D318" s="240"/>
      <c r="E318" s="230"/>
      <c r="J318" s="242"/>
    </row>
    <row r="319" spans="1:10" ht="13.5">
      <c r="A319" s="234"/>
      <c r="B319" s="235"/>
      <c r="C319" s="230"/>
      <c r="D319" s="240"/>
      <c r="E319" s="230"/>
      <c r="J319" s="242"/>
    </row>
    <row r="320" spans="1:10" ht="13.5">
      <c r="A320" s="234"/>
      <c r="B320" s="235"/>
      <c r="C320" s="230"/>
      <c r="D320" s="240"/>
      <c r="E320" s="230"/>
      <c r="J320" s="242"/>
    </row>
    <row r="321" spans="1:10" ht="13.5">
      <c r="A321" s="234"/>
      <c r="B321" s="235"/>
      <c r="C321" s="230"/>
      <c r="D321" s="240"/>
      <c r="E321" s="230"/>
      <c r="J321" s="242"/>
    </row>
    <row r="322" spans="1:10" ht="13.5">
      <c r="A322" s="234"/>
      <c r="B322" s="235"/>
      <c r="C322" s="230"/>
      <c r="D322" s="240"/>
      <c r="E322" s="230"/>
      <c r="J322" s="242"/>
    </row>
    <row r="323" spans="1:10" ht="13.5">
      <c r="A323" s="234"/>
      <c r="B323" s="235"/>
      <c r="C323" s="230"/>
      <c r="D323" s="240"/>
      <c r="E323" s="230"/>
      <c r="J323" s="242"/>
    </row>
    <row r="324" spans="1:10" ht="13.5">
      <c r="A324" s="234"/>
      <c r="B324" s="235"/>
      <c r="C324" s="230"/>
      <c r="D324" s="240"/>
      <c r="E324" s="230"/>
      <c r="J324" s="242"/>
    </row>
    <row r="325" spans="1:10" ht="13.5">
      <c r="A325" s="234"/>
      <c r="B325" s="235"/>
      <c r="C325" s="230"/>
      <c r="D325" s="240"/>
      <c r="E325" s="230"/>
      <c r="J325" s="242"/>
    </row>
    <row r="326" spans="1:10" ht="13.5">
      <c r="A326" s="234"/>
      <c r="B326" s="235"/>
      <c r="C326" s="230"/>
      <c r="D326" s="240"/>
      <c r="E326" s="230"/>
      <c r="J326" s="242"/>
    </row>
    <row r="327" spans="1:10" ht="13.5">
      <c r="A327" s="234"/>
      <c r="B327" s="235"/>
      <c r="C327" s="230"/>
      <c r="D327" s="240"/>
      <c r="E327" s="230"/>
      <c r="J327" s="242"/>
    </row>
    <row r="328" spans="1:10" ht="13.5">
      <c r="A328" s="234"/>
      <c r="B328" s="235"/>
      <c r="C328" s="230"/>
      <c r="D328" s="240"/>
      <c r="E328" s="230"/>
      <c r="J328" s="242"/>
    </row>
    <row r="329" spans="1:10" ht="13.5">
      <c r="A329" s="234"/>
      <c r="B329" s="235"/>
      <c r="C329" s="230"/>
      <c r="D329" s="240"/>
      <c r="E329" s="230"/>
      <c r="J329" s="242"/>
    </row>
    <row r="330" spans="1:10" ht="13.5">
      <c r="A330" s="234"/>
      <c r="B330" s="235"/>
      <c r="C330" s="230"/>
      <c r="D330" s="240"/>
      <c r="E330" s="230"/>
      <c r="J330" s="242"/>
    </row>
    <row r="331" spans="1:10" ht="13.5">
      <c r="A331" s="234"/>
      <c r="B331" s="235"/>
      <c r="C331" s="230"/>
      <c r="D331" s="240"/>
      <c r="E331" s="230"/>
      <c r="J331" s="242"/>
    </row>
    <row r="332" spans="1:10" ht="13.5">
      <c r="A332" s="234"/>
      <c r="B332" s="235"/>
      <c r="C332" s="230"/>
      <c r="D332" s="240"/>
      <c r="E332" s="230"/>
      <c r="J332" s="242"/>
    </row>
    <row r="333" spans="1:10" ht="13.5">
      <c r="A333" s="234"/>
      <c r="B333" s="235"/>
      <c r="C333" s="230"/>
      <c r="D333" s="240"/>
      <c r="E333" s="230"/>
      <c r="J333" s="242"/>
    </row>
    <row r="334" spans="1:10" ht="13.5">
      <c r="A334" s="234"/>
      <c r="B334" s="235"/>
      <c r="C334" s="230"/>
      <c r="D334" s="240"/>
      <c r="E334" s="230"/>
      <c r="J334" s="242"/>
    </row>
    <row r="335" spans="1:10" ht="13.5">
      <c r="A335" s="234"/>
      <c r="B335" s="235"/>
      <c r="C335" s="230"/>
      <c r="D335" s="240"/>
      <c r="E335" s="230"/>
      <c r="J335" s="242"/>
    </row>
    <row r="336" spans="1:10" ht="13.5">
      <c r="A336" s="234"/>
      <c r="B336" s="235"/>
      <c r="C336" s="230"/>
      <c r="D336" s="240"/>
      <c r="E336" s="230"/>
      <c r="J336" s="242"/>
    </row>
    <row r="337" spans="1:10" ht="13.5">
      <c r="A337" s="234"/>
      <c r="B337" s="235"/>
      <c r="C337" s="230"/>
      <c r="D337" s="240"/>
      <c r="E337" s="230"/>
      <c r="J337" s="242"/>
    </row>
    <row r="338" spans="1:10" ht="13.5">
      <c r="A338" s="234"/>
      <c r="B338" s="235"/>
      <c r="C338" s="230"/>
      <c r="D338" s="240"/>
      <c r="E338" s="230"/>
      <c r="J338" s="242"/>
    </row>
    <row r="339" spans="1:10" ht="13.5">
      <c r="A339" s="234"/>
      <c r="B339" s="235"/>
      <c r="C339" s="230"/>
      <c r="D339" s="240"/>
      <c r="E339" s="230"/>
      <c r="J339" s="242"/>
    </row>
    <row r="340" spans="1:10" ht="13.5">
      <c r="A340" s="234"/>
      <c r="B340" s="235"/>
      <c r="C340" s="230"/>
      <c r="D340" s="240"/>
      <c r="E340" s="230"/>
      <c r="J340" s="242"/>
    </row>
    <row r="341" spans="1:10" ht="13.5">
      <c r="A341" s="234"/>
      <c r="B341" s="235"/>
      <c r="C341" s="230"/>
      <c r="D341" s="240"/>
      <c r="E341" s="230"/>
      <c r="J341" s="242"/>
    </row>
    <row r="342" spans="1:10" ht="13.5">
      <c r="A342" s="234"/>
      <c r="B342" s="235"/>
      <c r="C342" s="230"/>
      <c r="D342" s="240"/>
      <c r="E342" s="230"/>
      <c r="J342" s="242"/>
    </row>
    <row r="343" spans="1:10" ht="13.5">
      <c r="A343" s="234"/>
      <c r="B343" s="235"/>
      <c r="C343" s="230"/>
      <c r="D343" s="240"/>
      <c r="E343" s="230"/>
      <c r="J343" s="242"/>
    </row>
    <row r="344" spans="1:10" ht="13.5">
      <c r="A344" s="234"/>
      <c r="B344" s="235"/>
      <c r="C344" s="230"/>
      <c r="D344" s="240"/>
      <c r="E344" s="230"/>
      <c r="J344" s="242"/>
    </row>
    <row r="345" spans="1:10" ht="13.5">
      <c r="A345" s="234"/>
      <c r="B345" s="235"/>
      <c r="C345" s="230"/>
      <c r="D345" s="240"/>
      <c r="E345" s="230"/>
      <c r="J345" s="242"/>
    </row>
    <row r="346" spans="1:10" ht="13.5">
      <c r="A346" s="234"/>
      <c r="B346" s="235"/>
      <c r="C346" s="230"/>
      <c r="D346" s="240"/>
      <c r="E346" s="230"/>
      <c r="J346" s="242"/>
    </row>
    <row r="347" spans="1:10" ht="13.5">
      <c r="A347" s="234"/>
      <c r="B347" s="235"/>
      <c r="C347" s="230"/>
      <c r="D347" s="240"/>
      <c r="E347" s="230"/>
      <c r="J347" s="242"/>
    </row>
    <row r="348" spans="1:10" ht="13.5">
      <c r="A348" s="234"/>
      <c r="B348" s="235"/>
      <c r="C348" s="230"/>
      <c r="D348" s="240"/>
      <c r="E348" s="230"/>
      <c r="J348" s="242"/>
    </row>
    <row r="349" spans="1:10" ht="13.5">
      <c r="A349" s="234"/>
      <c r="B349" s="235"/>
      <c r="C349" s="230"/>
      <c r="D349" s="240"/>
      <c r="E349" s="230"/>
      <c r="J349" s="242"/>
    </row>
    <row r="350" spans="1:10" ht="13.5">
      <c r="A350" s="234"/>
      <c r="B350" s="235"/>
      <c r="C350" s="230"/>
      <c r="D350" s="240"/>
      <c r="E350" s="230"/>
      <c r="J350" s="242"/>
    </row>
    <row r="351" spans="1:10" ht="13.5">
      <c r="A351" s="234"/>
      <c r="B351" s="235"/>
      <c r="C351" s="230"/>
      <c r="D351" s="240"/>
      <c r="E351" s="230"/>
      <c r="J351" s="242"/>
    </row>
    <row r="352" spans="1:10" ht="13.5">
      <c r="A352" s="234"/>
      <c r="B352" s="235"/>
      <c r="C352" s="230"/>
      <c r="D352" s="240"/>
      <c r="E352" s="230"/>
      <c r="J352" s="242"/>
    </row>
    <row r="353" spans="1:10" ht="13.5">
      <c r="A353" s="234"/>
      <c r="B353" s="235"/>
      <c r="C353" s="230"/>
      <c r="D353" s="240"/>
      <c r="E353" s="230"/>
      <c r="J353" s="242"/>
    </row>
    <row r="354" spans="1:10" ht="13.5">
      <c r="A354" s="234"/>
      <c r="B354" s="235"/>
      <c r="C354" s="230"/>
      <c r="D354" s="240"/>
      <c r="E354" s="230"/>
      <c r="J354" s="242"/>
    </row>
    <row r="355" spans="1:10" ht="13.5">
      <c r="A355" s="234"/>
      <c r="B355" s="235"/>
      <c r="C355" s="230"/>
      <c r="D355" s="240"/>
      <c r="E355" s="230"/>
      <c r="J355" s="242"/>
    </row>
    <row r="356" spans="1:10" ht="13.5">
      <c r="A356" s="234"/>
      <c r="B356" s="235"/>
      <c r="C356" s="230"/>
      <c r="D356" s="240"/>
      <c r="E356" s="230"/>
      <c r="J356" s="242"/>
    </row>
    <row r="357" spans="1:10" ht="13.5">
      <c r="A357" s="234"/>
      <c r="B357" s="235"/>
      <c r="C357" s="230"/>
      <c r="D357" s="240"/>
      <c r="E357" s="230"/>
      <c r="J357" s="242"/>
    </row>
    <row r="358" spans="1:10" ht="13.5">
      <c r="A358" s="234"/>
      <c r="B358" s="235"/>
      <c r="C358" s="230"/>
      <c r="D358" s="240"/>
      <c r="E358" s="230"/>
      <c r="J358" s="242"/>
    </row>
    <row r="359" spans="1:10" ht="13.5">
      <c r="A359" s="234"/>
      <c r="B359" s="235"/>
      <c r="C359" s="230"/>
      <c r="D359" s="240"/>
      <c r="E359" s="230"/>
      <c r="J359" s="242"/>
    </row>
    <row r="360" spans="1:10" ht="13.5">
      <c r="A360" s="234"/>
      <c r="B360" s="235"/>
      <c r="C360" s="230"/>
      <c r="D360" s="240"/>
      <c r="E360" s="230"/>
      <c r="J360" s="242"/>
    </row>
    <row r="361" spans="1:10" ht="13.5">
      <c r="A361" s="234"/>
      <c r="B361" s="235"/>
      <c r="C361" s="230"/>
      <c r="D361" s="240"/>
      <c r="E361" s="230"/>
      <c r="J361" s="242"/>
    </row>
    <row r="362" spans="1:10" ht="13.5">
      <c r="A362" s="234"/>
      <c r="B362" s="235"/>
      <c r="C362" s="230"/>
      <c r="D362" s="240"/>
      <c r="E362" s="230"/>
      <c r="J362" s="242"/>
    </row>
    <row r="363" spans="1:10" ht="13.5">
      <c r="A363" s="234"/>
      <c r="B363" s="235"/>
      <c r="C363" s="230"/>
      <c r="D363" s="240"/>
      <c r="E363" s="230"/>
      <c r="J363" s="242"/>
    </row>
    <row r="364" spans="1:10" ht="13.5">
      <c r="A364" s="234"/>
      <c r="B364" s="235"/>
      <c r="C364" s="230"/>
      <c r="D364" s="240"/>
      <c r="E364" s="230"/>
      <c r="J364" s="242"/>
    </row>
    <row r="365" spans="1:10" ht="13.5">
      <c r="A365" s="234"/>
      <c r="B365" s="235"/>
      <c r="C365" s="230"/>
      <c r="D365" s="240"/>
      <c r="E365" s="230"/>
      <c r="J365" s="242"/>
    </row>
    <row r="366" spans="1:10" ht="13.5">
      <c r="A366" s="234"/>
      <c r="B366" s="235"/>
      <c r="C366" s="230"/>
      <c r="D366" s="240"/>
      <c r="E366" s="230"/>
      <c r="J366" s="242"/>
    </row>
    <row r="367" spans="1:10" ht="13.5">
      <c r="A367" s="234"/>
      <c r="B367" s="235"/>
      <c r="C367" s="230"/>
      <c r="D367" s="240"/>
      <c r="E367" s="230"/>
      <c r="J367" s="242"/>
    </row>
    <row r="368" spans="1:10" ht="13.5">
      <c r="A368" s="234"/>
      <c r="B368" s="235"/>
      <c r="C368" s="230"/>
      <c r="D368" s="240"/>
      <c r="E368" s="230"/>
      <c r="J368" s="242"/>
    </row>
    <row r="369" spans="1:10" ht="13.5">
      <c r="A369" s="234"/>
      <c r="B369" s="235"/>
      <c r="C369" s="230"/>
      <c r="D369" s="240"/>
      <c r="E369" s="230"/>
      <c r="J369" s="242"/>
    </row>
    <row r="370" spans="1:10" ht="13.5">
      <c r="A370" s="234"/>
      <c r="B370" s="235"/>
      <c r="C370" s="230"/>
      <c r="D370" s="240"/>
      <c r="E370" s="230"/>
      <c r="J370" s="242"/>
    </row>
    <row r="371" spans="1:10" ht="13.5">
      <c r="A371" s="234"/>
      <c r="B371" s="235"/>
      <c r="C371" s="230"/>
      <c r="D371" s="240"/>
      <c r="E371" s="230"/>
      <c r="J371" s="242"/>
    </row>
    <row r="372" spans="1:10" ht="13.5">
      <c r="A372" s="234"/>
      <c r="B372" s="235"/>
      <c r="C372" s="230"/>
      <c r="D372" s="240"/>
      <c r="E372" s="230"/>
      <c r="J372" s="242"/>
    </row>
    <row r="373" spans="1:10" ht="13.5">
      <c r="A373" s="234"/>
      <c r="B373" s="235"/>
      <c r="C373" s="230"/>
      <c r="D373" s="240"/>
      <c r="E373" s="230"/>
      <c r="J373" s="242"/>
    </row>
    <row r="374" spans="1:10" ht="13.5">
      <c r="A374" s="234"/>
      <c r="B374" s="235"/>
      <c r="C374" s="230"/>
      <c r="D374" s="240"/>
      <c r="E374" s="230"/>
      <c r="J374" s="242"/>
    </row>
    <row r="375" spans="1:10" ht="13.5">
      <c r="A375" s="234"/>
      <c r="B375" s="235"/>
      <c r="C375" s="230"/>
      <c r="D375" s="240"/>
      <c r="E375" s="230"/>
      <c r="J375" s="242"/>
    </row>
    <row r="376" spans="1:10" ht="13.5">
      <c r="A376" s="234"/>
      <c r="B376" s="235"/>
      <c r="C376" s="230"/>
      <c r="D376" s="240"/>
      <c r="E376" s="230"/>
      <c r="J376" s="242"/>
    </row>
    <row r="377" spans="1:10" ht="13.5">
      <c r="A377" s="234"/>
      <c r="B377" s="235"/>
      <c r="C377" s="230"/>
      <c r="D377" s="240"/>
      <c r="E377" s="230"/>
      <c r="J377" s="242"/>
    </row>
    <row r="378" spans="1:10" ht="13.5">
      <c r="A378" s="234"/>
      <c r="B378" s="235"/>
      <c r="C378" s="230"/>
      <c r="D378" s="240"/>
      <c r="E378" s="230"/>
      <c r="J378" s="242"/>
    </row>
    <row r="379" spans="1:10" ht="13.5">
      <c r="A379" s="234"/>
      <c r="B379" s="235"/>
      <c r="C379" s="230"/>
      <c r="D379" s="240"/>
      <c r="E379" s="230"/>
      <c r="J379" s="242"/>
    </row>
    <row r="380" spans="1:10" ht="13.5">
      <c r="A380" s="234"/>
      <c r="B380" s="235"/>
      <c r="C380" s="230"/>
      <c r="D380" s="240"/>
      <c r="E380" s="230"/>
      <c r="J380" s="242"/>
    </row>
    <row r="381" spans="1:10" ht="13.5">
      <c r="A381" s="234"/>
      <c r="B381" s="235"/>
      <c r="C381" s="230"/>
      <c r="D381" s="240"/>
      <c r="E381" s="230"/>
      <c r="J381" s="242"/>
    </row>
    <row r="382" spans="1:10" ht="13.5">
      <c r="A382" s="234"/>
      <c r="B382" s="235"/>
      <c r="C382" s="230"/>
      <c r="D382" s="240"/>
      <c r="E382" s="230"/>
      <c r="J382" s="242"/>
    </row>
    <row r="383" spans="1:10" ht="13.5">
      <c r="A383" s="234"/>
      <c r="B383" s="235"/>
      <c r="C383" s="230"/>
      <c r="D383" s="240"/>
      <c r="E383" s="230"/>
      <c r="J383" s="242"/>
    </row>
    <row r="384" spans="1:10" ht="13.5">
      <c r="A384" s="234"/>
      <c r="B384" s="235"/>
      <c r="C384" s="230"/>
      <c r="D384" s="240"/>
      <c r="E384" s="230"/>
      <c r="J384" s="242"/>
    </row>
    <row r="385" spans="1:10" ht="13.5">
      <c r="A385" s="234"/>
      <c r="B385" s="235"/>
      <c r="C385" s="230"/>
      <c r="D385" s="240"/>
      <c r="E385" s="230"/>
      <c r="J385" s="242"/>
    </row>
    <row r="386" spans="1:10" ht="13.5">
      <c r="A386" s="234"/>
      <c r="B386" s="235"/>
      <c r="C386" s="230"/>
      <c r="D386" s="240"/>
      <c r="E386" s="230"/>
      <c r="J386" s="242"/>
    </row>
    <row r="387" spans="1:10" ht="13.5">
      <c r="A387" s="234"/>
      <c r="B387" s="235"/>
      <c r="C387" s="230"/>
      <c r="D387" s="240"/>
      <c r="E387" s="230"/>
      <c r="J387" s="242"/>
    </row>
    <row r="388" spans="1:10" ht="13.5">
      <c r="A388" s="234"/>
      <c r="B388" s="235"/>
      <c r="C388" s="230"/>
      <c r="D388" s="240"/>
      <c r="E388" s="230"/>
      <c r="J388" s="242"/>
    </row>
    <row r="389" spans="1:10" ht="13.5">
      <c r="A389" s="234"/>
      <c r="B389" s="235"/>
      <c r="C389" s="230"/>
      <c r="D389" s="240"/>
      <c r="E389" s="230"/>
      <c r="J389" s="242"/>
    </row>
    <row r="390" spans="1:10" ht="13.5">
      <c r="A390" s="234"/>
      <c r="B390" s="235"/>
      <c r="C390" s="230"/>
      <c r="D390" s="240"/>
      <c r="E390" s="230"/>
      <c r="J390" s="242"/>
    </row>
    <row r="391" spans="1:10" ht="13.5">
      <c r="A391" s="234"/>
      <c r="B391" s="235"/>
      <c r="C391" s="230"/>
      <c r="D391" s="240"/>
      <c r="E391" s="230"/>
      <c r="J391" s="242"/>
    </row>
    <row r="392" spans="1:10" ht="13.5">
      <c r="A392" s="234"/>
      <c r="B392" s="235"/>
      <c r="C392" s="230"/>
      <c r="D392" s="240"/>
      <c r="E392" s="230"/>
      <c r="J392" s="242"/>
    </row>
    <row r="393" spans="1:10" ht="13.5">
      <c r="A393" s="234"/>
      <c r="B393" s="235"/>
      <c r="C393" s="230"/>
      <c r="D393" s="240"/>
      <c r="E393" s="230"/>
      <c r="J393" s="242"/>
    </row>
    <row r="394" spans="1:10" ht="13.5">
      <c r="A394" s="234"/>
      <c r="B394" s="235"/>
      <c r="C394" s="230"/>
      <c r="D394" s="240"/>
      <c r="E394" s="230"/>
      <c r="J394" s="242"/>
    </row>
    <row r="395" spans="1:10" ht="13.5">
      <c r="A395" s="234"/>
      <c r="B395" s="235"/>
      <c r="C395" s="230"/>
      <c r="D395" s="240"/>
      <c r="E395" s="230"/>
      <c r="J395" s="242"/>
    </row>
    <row r="396" spans="1:10" ht="13.5">
      <c r="A396" s="234"/>
      <c r="B396" s="235"/>
      <c r="C396" s="230"/>
      <c r="D396" s="240"/>
      <c r="E396" s="230"/>
      <c r="J396" s="242"/>
    </row>
    <row r="397" spans="1:10" ht="13.5">
      <c r="A397" s="234"/>
      <c r="B397" s="235"/>
      <c r="C397" s="230"/>
      <c r="D397" s="240"/>
      <c r="E397" s="230"/>
      <c r="J397" s="242"/>
    </row>
    <row r="398" spans="1:10" ht="13.5">
      <c r="A398" s="234"/>
      <c r="B398" s="235"/>
      <c r="C398" s="230"/>
      <c r="D398" s="240"/>
      <c r="E398" s="230"/>
      <c r="J398" s="242"/>
    </row>
    <row r="399" spans="1:10" ht="13.5">
      <c r="A399" s="234"/>
      <c r="B399" s="235"/>
      <c r="C399" s="230"/>
      <c r="D399" s="240"/>
      <c r="E399" s="230"/>
      <c r="J399" s="242"/>
    </row>
    <row r="400" spans="1:10" ht="13.5">
      <c r="A400" s="234"/>
      <c r="B400" s="235"/>
      <c r="C400" s="230"/>
      <c r="D400" s="240"/>
      <c r="E400" s="230"/>
      <c r="J400" s="242"/>
    </row>
    <row r="401" spans="1:10" ht="13.5">
      <c r="A401" s="234"/>
      <c r="B401" s="235"/>
      <c r="C401" s="230"/>
      <c r="D401" s="240"/>
      <c r="E401" s="230"/>
      <c r="J401" s="242"/>
    </row>
    <row r="402" spans="1:10" ht="13.5">
      <c r="A402" s="234"/>
      <c r="B402" s="235"/>
      <c r="C402" s="230"/>
      <c r="D402" s="240"/>
      <c r="E402" s="230"/>
      <c r="J402" s="242"/>
    </row>
    <row r="403" spans="1:10" ht="13.5">
      <c r="A403" s="234"/>
      <c r="B403" s="235"/>
      <c r="C403" s="230"/>
      <c r="D403" s="240"/>
      <c r="E403" s="230"/>
      <c r="J403" s="242"/>
    </row>
    <row r="404" spans="1:10" ht="13.5">
      <c r="A404" s="234"/>
      <c r="B404" s="235"/>
      <c r="C404" s="230"/>
      <c r="D404" s="240"/>
      <c r="E404" s="230"/>
      <c r="J404" s="242"/>
    </row>
    <row r="405" spans="1:10" ht="13.5">
      <c r="A405" s="234"/>
      <c r="B405" s="235"/>
      <c r="C405" s="230"/>
      <c r="D405" s="240"/>
      <c r="E405" s="230"/>
      <c r="J405" s="242"/>
    </row>
    <row r="406" spans="1:10" ht="13.5">
      <c r="A406" s="234"/>
      <c r="B406" s="235"/>
      <c r="C406" s="230"/>
      <c r="D406" s="240"/>
      <c r="E406" s="230"/>
      <c r="J406" s="242"/>
    </row>
    <row r="407" spans="1:10" ht="13.5">
      <c r="A407" s="234"/>
      <c r="B407" s="235"/>
      <c r="C407" s="230"/>
      <c r="D407" s="240"/>
      <c r="E407" s="230"/>
      <c r="J407" s="242"/>
    </row>
    <row r="408" spans="1:10" ht="13.5">
      <c r="A408" s="234"/>
      <c r="B408" s="235"/>
      <c r="C408" s="230"/>
      <c r="D408" s="240"/>
      <c r="E408" s="230"/>
      <c r="J408" s="242"/>
    </row>
    <row r="409" spans="1:10" ht="13.5">
      <c r="A409" s="234"/>
      <c r="B409" s="235"/>
      <c r="C409" s="230"/>
      <c r="D409" s="240"/>
      <c r="E409" s="230"/>
      <c r="J409" s="242"/>
    </row>
    <row r="410" spans="1:10" ht="13.5">
      <c r="A410" s="234"/>
      <c r="B410" s="235"/>
      <c r="C410" s="230"/>
      <c r="D410" s="240"/>
      <c r="E410" s="230"/>
      <c r="J410" s="242"/>
    </row>
    <row r="411" spans="1:10" ht="13.5">
      <c r="A411" s="234"/>
      <c r="B411" s="235"/>
      <c r="C411" s="230"/>
      <c r="D411" s="240"/>
      <c r="E411" s="230"/>
      <c r="J411" s="242"/>
    </row>
    <row r="412" spans="1:10" ht="13.5">
      <c r="A412" s="234"/>
      <c r="B412" s="235"/>
      <c r="C412" s="230"/>
      <c r="D412" s="240"/>
      <c r="E412" s="230"/>
      <c r="J412" s="242"/>
    </row>
    <row r="413" spans="1:10" ht="13.5">
      <c r="A413" s="234"/>
      <c r="B413" s="235"/>
      <c r="C413" s="230"/>
      <c r="D413" s="240"/>
      <c r="E413" s="230"/>
      <c r="J413" s="242"/>
    </row>
    <row r="414" spans="1:10" ht="13.5">
      <c r="A414" s="234"/>
      <c r="B414" s="235"/>
      <c r="C414" s="230"/>
      <c r="D414" s="240"/>
      <c r="E414" s="230"/>
      <c r="J414" s="242"/>
    </row>
    <row r="415" spans="1:10" ht="13.5">
      <c r="A415" s="234"/>
      <c r="B415" s="235"/>
      <c r="C415" s="230"/>
      <c r="D415" s="240"/>
      <c r="E415" s="230"/>
      <c r="J415" s="242"/>
    </row>
    <row r="416" spans="1:10" ht="13.5">
      <c r="A416" s="234"/>
      <c r="B416" s="235"/>
      <c r="C416" s="230"/>
      <c r="D416" s="240"/>
      <c r="E416" s="230"/>
      <c r="J416" s="242"/>
    </row>
    <row r="417" spans="1:10" ht="13.5">
      <c r="A417" s="234"/>
      <c r="B417" s="235"/>
      <c r="C417" s="230"/>
      <c r="D417" s="240"/>
      <c r="E417" s="230"/>
      <c r="J417" s="242"/>
    </row>
    <row r="418" spans="1:10" ht="13.5">
      <c r="A418" s="234"/>
      <c r="B418" s="235"/>
      <c r="C418" s="230"/>
      <c r="D418" s="240"/>
      <c r="E418" s="230"/>
      <c r="J418" s="242"/>
    </row>
    <row r="419" spans="1:10" ht="13.5">
      <c r="A419" s="234"/>
      <c r="B419" s="235"/>
      <c r="C419" s="230"/>
      <c r="D419" s="240"/>
      <c r="E419" s="230"/>
      <c r="J419" s="242"/>
    </row>
    <row r="420" spans="1:10" ht="13.5">
      <c r="A420" s="234"/>
      <c r="B420" s="235"/>
      <c r="C420" s="230"/>
      <c r="D420" s="240"/>
      <c r="E420" s="230"/>
      <c r="J420" s="242"/>
    </row>
    <row r="421" spans="1:10" ht="13.5">
      <c r="A421" s="234"/>
      <c r="B421" s="235"/>
      <c r="C421" s="230"/>
      <c r="D421" s="240"/>
      <c r="E421" s="230"/>
      <c r="J421" s="242"/>
    </row>
    <row r="422" spans="1:10" ht="13.5">
      <c r="A422" s="234"/>
      <c r="B422" s="235"/>
      <c r="C422" s="230"/>
      <c r="D422" s="240"/>
      <c r="E422" s="230"/>
      <c r="J422" s="242"/>
    </row>
    <row r="423" spans="1:10" ht="13.5">
      <c r="A423" s="234"/>
      <c r="B423" s="235"/>
      <c r="C423" s="230"/>
      <c r="D423" s="240"/>
      <c r="E423" s="230"/>
      <c r="J423" s="242"/>
    </row>
    <row r="424" spans="1:10" ht="13.5">
      <c r="A424" s="234"/>
      <c r="B424" s="235"/>
      <c r="C424" s="230"/>
      <c r="D424" s="240"/>
      <c r="E424" s="230"/>
      <c r="J424" s="242"/>
    </row>
    <row r="425" spans="1:10" ht="13.5">
      <c r="A425" s="234"/>
      <c r="B425" s="235"/>
      <c r="C425" s="230"/>
      <c r="D425" s="240"/>
      <c r="E425" s="230"/>
      <c r="J425" s="242"/>
    </row>
    <row r="426" spans="1:10" ht="13.5">
      <c r="A426" s="234"/>
      <c r="B426" s="235"/>
      <c r="C426" s="230"/>
      <c r="D426" s="240"/>
      <c r="E426" s="230"/>
      <c r="J426" s="242"/>
    </row>
    <row r="427" spans="1:10" ht="13.5">
      <c r="A427" s="234"/>
      <c r="B427" s="235"/>
      <c r="C427" s="230"/>
      <c r="D427" s="240"/>
      <c r="E427" s="230"/>
      <c r="J427" s="242"/>
    </row>
    <row r="428" spans="1:10" ht="13.5">
      <c r="A428" s="234"/>
      <c r="B428" s="235"/>
      <c r="C428" s="230"/>
      <c r="D428" s="240"/>
      <c r="E428" s="230"/>
      <c r="J428" s="242"/>
    </row>
    <row r="429" spans="1:10" ht="13.5">
      <c r="A429" s="234"/>
      <c r="B429" s="235"/>
      <c r="C429" s="230"/>
      <c r="D429" s="240"/>
      <c r="E429" s="230"/>
      <c r="J429" s="242"/>
    </row>
    <row r="430" spans="1:10" ht="13.5">
      <c r="A430" s="234"/>
      <c r="B430" s="235"/>
      <c r="C430" s="230"/>
      <c r="D430" s="240"/>
      <c r="E430" s="230"/>
      <c r="J430" s="242"/>
    </row>
    <row r="431" spans="1:10" ht="13.5">
      <c r="A431" s="234"/>
      <c r="B431" s="235"/>
      <c r="C431" s="230"/>
      <c r="D431" s="240"/>
      <c r="E431" s="230"/>
      <c r="J431" s="242"/>
    </row>
    <row r="432" spans="1:10" ht="13.5">
      <c r="A432" s="234"/>
      <c r="B432" s="235"/>
      <c r="C432" s="230"/>
      <c r="D432" s="240"/>
      <c r="E432" s="230"/>
      <c r="J432" s="242"/>
    </row>
    <row r="433" spans="1:10" ht="13.5">
      <c r="A433" s="234"/>
      <c r="B433" s="235"/>
      <c r="C433" s="230"/>
      <c r="D433" s="240"/>
      <c r="E433" s="230"/>
      <c r="J433" s="242"/>
    </row>
    <row r="434" spans="1:10" ht="13.5">
      <c r="A434" s="234"/>
      <c r="B434" s="235"/>
      <c r="C434" s="230"/>
      <c r="D434" s="240"/>
      <c r="E434" s="230"/>
      <c r="J434" s="242"/>
    </row>
    <row r="435" spans="1:10" ht="13.5">
      <c r="A435" s="234"/>
      <c r="B435" s="235"/>
      <c r="C435" s="230"/>
      <c r="D435" s="240"/>
      <c r="E435" s="230"/>
      <c r="J435" s="242"/>
    </row>
    <row r="436" spans="1:10" ht="13.5">
      <c r="A436" s="234"/>
      <c r="B436" s="235"/>
      <c r="C436" s="230"/>
      <c r="D436" s="240"/>
      <c r="E436" s="230"/>
      <c r="J436" s="242"/>
    </row>
    <row r="437" spans="1:10" ht="13.5">
      <c r="A437" s="234"/>
      <c r="B437" s="235"/>
      <c r="C437" s="230"/>
      <c r="D437" s="240"/>
      <c r="E437" s="230"/>
      <c r="J437" s="242"/>
    </row>
    <row r="438" spans="1:10" ht="13.5">
      <c r="A438" s="234"/>
      <c r="B438" s="235"/>
      <c r="C438" s="230"/>
      <c r="D438" s="240"/>
      <c r="E438" s="230"/>
      <c r="J438" s="242"/>
    </row>
    <row r="439" spans="1:10" ht="13.5">
      <c r="A439" s="234"/>
      <c r="B439" s="235"/>
      <c r="C439" s="230"/>
      <c r="D439" s="240"/>
      <c r="E439" s="230"/>
      <c r="J439" s="242"/>
    </row>
    <row r="440" spans="1:10" ht="13.5">
      <c r="A440" s="234"/>
      <c r="B440" s="235"/>
      <c r="C440" s="230"/>
      <c r="D440" s="240"/>
      <c r="E440" s="230"/>
      <c r="J440" s="242"/>
    </row>
    <row r="441" spans="1:10" ht="13.5">
      <c r="A441" s="234"/>
      <c r="B441" s="235"/>
      <c r="C441" s="230"/>
      <c r="D441" s="240"/>
      <c r="E441" s="230"/>
      <c r="J441" s="242"/>
    </row>
    <row r="442" spans="1:10" ht="13.5">
      <c r="A442" s="234"/>
      <c r="B442" s="235"/>
      <c r="C442" s="230"/>
      <c r="D442" s="240"/>
      <c r="E442" s="230"/>
      <c r="J442" s="242"/>
    </row>
    <row r="443" spans="1:10" ht="13.5">
      <c r="A443" s="234"/>
      <c r="B443" s="235"/>
      <c r="C443" s="230"/>
      <c r="D443" s="240"/>
      <c r="E443" s="230"/>
      <c r="J443" s="242"/>
    </row>
    <row r="444" spans="1:10" ht="13.5">
      <c r="A444" s="234"/>
      <c r="B444" s="235"/>
      <c r="C444" s="230"/>
      <c r="D444" s="240"/>
      <c r="E444" s="230"/>
      <c r="J444" s="242"/>
    </row>
    <row r="445" spans="1:10" ht="13.5">
      <c r="A445" s="234"/>
      <c r="B445" s="235"/>
      <c r="C445" s="230"/>
      <c r="D445" s="240"/>
      <c r="E445" s="230"/>
      <c r="J445" s="242"/>
    </row>
    <row r="446" spans="1:10" ht="13.5">
      <c r="A446" s="234"/>
      <c r="B446" s="235"/>
      <c r="C446" s="230"/>
      <c r="D446" s="240"/>
      <c r="E446" s="230"/>
      <c r="J446" s="242"/>
    </row>
    <row r="447" spans="1:10" ht="13.5">
      <c r="A447" s="234"/>
      <c r="B447" s="235"/>
      <c r="C447" s="230"/>
      <c r="D447" s="240"/>
      <c r="E447" s="230"/>
      <c r="J447" s="242"/>
    </row>
    <row r="448" spans="1:10" ht="13.5">
      <c r="A448" s="234"/>
      <c r="B448" s="235"/>
      <c r="C448" s="230"/>
      <c r="D448" s="240"/>
      <c r="E448" s="230"/>
      <c r="J448" s="242"/>
    </row>
    <row r="449" spans="1:10" ht="13.5">
      <c r="A449" s="234"/>
      <c r="B449" s="235"/>
      <c r="C449" s="230"/>
      <c r="D449" s="240"/>
      <c r="E449" s="230"/>
      <c r="J449" s="242"/>
    </row>
    <row r="450" spans="1:10" ht="13.5">
      <c r="A450" s="234"/>
      <c r="B450" s="235"/>
      <c r="C450" s="230"/>
      <c r="D450" s="240"/>
      <c r="E450" s="230"/>
      <c r="J450" s="242"/>
    </row>
    <row r="451" spans="1:10" ht="13.5">
      <c r="A451" s="234"/>
      <c r="B451" s="235"/>
      <c r="C451" s="230"/>
      <c r="D451" s="240"/>
      <c r="E451" s="230"/>
      <c r="J451" s="242"/>
    </row>
    <row r="452" spans="1:10" ht="13.5">
      <c r="A452" s="234"/>
      <c r="B452" s="235"/>
      <c r="C452" s="230"/>
      <c r="D452" s="240"/>
      <c r="E452" s="230"/>
      <c r="J452" s="242"/>
    </row>
    <row r="453" spans="1:10" ht="13.5">
      <c r="A453" s="234"/>
      <c r="B453" s="235"/>
      <c r="C453" s="230"/>
      <c r="D453" s="240"/>
      <c r="E453" s="230"/>
      <c r="J453" s="242"/>
    </row>
    <row r="454" spans="1:10" ht="13.5">
      <c r="A454" s="234"/>
      <c r="B454" s="235"/>
      <c r="C454" s="230"/>
      <c r="D454" s="240"/>
      <c r="E454" s="230"/>
      <c r="J454" s="242"/>
    </row>
    <row r="455" spans="1:10" ht="13.5">
      <c r="A455" s="234"/>
      <c r="B455" s="235"/>
      <c r="C455" s="230"/>
      <c r="D455" s="240"/>
      <c r="E455" s="230"/>
      <c r="J455" s="242"/>
    </row>
    <row r="456" spans="1:10" ht="13.5">
      <c r="A456" s="234"/>
      <c r="B456" s="235"/>
      <c r="C456" s="230"/>
      <c r="D456" s="240"/>
      <c r="E456" s="230"/>
      <c r="J456" s="242"/>
    </row>
    <row r="457" spans="1:10" ht="13.5">
      <c r="A457" s="234"/>
      <c r="B457" s="235"/>
      <c r="C457" s="230"/>
      <c r="D457" s="240"/>
      <c r="E457" s="230"/>
      <c r="J457" s="242"/>
    </row>
    <row r="458" spans="1:10" ht="13.5">
      <c r="A458" s="234"/>
      <c r="B458" s="235"/>
      <c r="C458" s="230"/>
      <c r="D458" s="240"/>
      <c r="E458" s="230"/>
      <c r="J458" s="242"/>
    </row>
    <row r="459" spans="1:10" ht="13.5">
      <c r="A459" s="234"/>
      <c r="B459" s="235"/>
      <c r="C459" s="230"/>
      <c r="D459" s="240"/>
      <c r="E459" s="230"/>
      <c r="J459" s="242"/>
    </row>
    <row r="460" spans="1:10" ht="13.5">
      <c r="A460" s="234"/>
      <c r="B460" s="235"/>
      <c r="C460" s="230"/>
      <c r="D460" s="240"/>
      <c r="E460" s="230"/>
      <c r="J460" s="242"/>
    </row>
    <row r="461" spans="1:10" ht="13.5">
      <c r="A461" s="234"/>
      <c r="B461" s="235"/>
      <c r="C461" s="230"/>
      <c r="D461" s="240"/>
      <c r="E461" s="230"/>
      <c r="J461" s="242"/>
    </row>
    <row r="462" spans="1:10" ht="13.5">
      <c r="A462" s="234"/>
      <c r="B462" s="235"/>
      <c r="C462" s="230"/>
      <c r="D462" s="240"/>
      <c r="E462" s="230"/>
      <c r="J462" s="242"/>
    </row>
    <row r="463" spans="1:10" ht="13.5">
      <c r="A463" s="234"/>
      <c r="B463" s="235"/>
      <c r="C463" s="230"/>
      <c r="D463" s="240"/>
      <c r="E463" s="230"/>
      <c r="J463" s="242"/>
    </row>
    <row r="464" spans="1:10" ht="13.5">
      <c r="A464" s="234"/>
      <c r="B464" s="235"/>
      <c r="C464" s="230"/>
      <c r="D464" s="240"/>
      <c r="E464" s="230"/>
      <c r="J464" s="242"/>
    </row>
    <row r="465" spans="1:10" ht="13.5">
      <c r="A465" s="234"/>
      <c r="B465" s="235"/>
      <c r="C465" s="230"/>
      <c r="D465" s="240"/>
      <c r="E465" s="230"/>
      <c r="J465" s="242"/>
    </row>
    <row r="466" spans="1:10" ht="13.5">
      <c r="A466" s="234"/>
      <c r="B466" s="235"/>
      <c r="C466" s="230"/>
      <c r="D466" s="240"/>
      <c r="E466" s="230"/>
      <c r="J466" s="242"/>
    </row>
    <row r="467" spans="1:10" ht="13.5">
      <c r="A467" s="234"/>
      <c r="B467" s="235"/>
      <c r="C467" s="230"/>
      <c r="D467" s="240"/>
      <c r="E467" s="230"/>
      <c r="J467" s="242"/>
    </row>
    <row r="468" spans="1:10" ht="13.5">
      <c r="A468" s="234"/>
      <c r="B468" s="235"/>
      <c r="C468" s="230"/>
      <c r="D468" s="240"/>
      <c r="E468" s="230"/>
      <c r="J468" s="242"/>
    </row>
    <row r="469" spans="1:10" ht="13.5">
      <c r="A469" s="234"/>
      <c r="B469" s="235"/>
      <c r="C469" s="230"/>
      <c r="D469" s="240"/>
      <c r="E469" s="230"/>
      <c r="J469" s="242"/>
    </row>
    <row r="470" spans="1:10" ht="13.5">
      <c r="A470" s="234"/>
      <c r="B470" s="235"/>
      <c r="C470" s="230"/>
      <c r="D470" s="240"/>
      <c r="E470" s="230"/>
      <c r="J470" s="242"/>
    </row>
    <row r="471" spans="1:10" ht="13.5">
      <c r="A471" s="234"/>
      <c r="B471" s="235"/>
      <c r="C471" s="230"/>
      <c r="D471" s="240"/>
      <c r="E471" s="230"/>
      <c r="J471" s="242"/>
    </row>
    <row r="472" spans="1:10" ht="13.5">
      <c r="A472" s="234"/>
      <c r="B472" s="235"/>
      <c r="C472" s="230"/>
      <c r="D472" s="240"/>
      <c r="E472" s="230"/>
      <c r="J472" s="242"/>
    </row>
    <row r="473" spans="1:10" ht="13.5">
      <c r="A473" s="234"/>
      <c r="B473" s="235"/>
      <c r="C473" s="230"/>
      <c r="D473" s="240"/>
      <c r="E473" s="230"/>
      <c r="J473" s="242"/>
    </row>
    <row r="474" spans="1:10" ht="13.5">
      <c r="A474" s="234"/>
      <c r="B474" s="235"/>
      <c r="C474" s="230"/>
      <c r="D474" s="240"/>
      <c r="E474" s="230"/>
      <c r="J474" s="242"/>
    </row>
    <row r="475" spans="1:10" ht="13.5">
      <c r="A475" s="234"/>
      <c r="B475" s="235"/>
      <c r="C475" s="230"/>
      <c r="D475" s="240"/>
      <c r="E475" s="230"/>
      <c r="J475" s="242"/>
    </row>
    <row r="476" spans="1:10" ht="13.5">
      <c r="A476" s="234"/>
      <c r="B476" s="235"/>
      <c r="C476" s="230"/>
      <c r="D476" s="240"/>
      <c r="E476" s="230"/>
      <c r="J476" s="242"/>
    </row>
    <row r="477" spans="1:10" ht="13.5">
      <c r="A477" s="234"/>
      <c r="B477" s="235"/>
      <c r="C477" s="230"/>
      <c r="D477" s="240"/>
      <c r="E477" s="230"/>
      <c r="J477" s="242"/>
    </row>
    <row r="478" spans="1:10" ht="13.5">
      <c r="A478" s="234"/>
      <c r="B478" s="235"/>
      <c r="C478" s="230"/>
      <c r="D478" s="240"/>
      <c r="E478" s="230"/>
      <c r="J478" s="242"/>
    </row>
    <row r="479" spans="1:10" ht="13.5">
      <c r="A479" s="234"/>
      <c r="B479" s="235"/>
      <c r="C479" s="230"/>
      <c r="D479" s="240"/>
      <c r="E479" s="230"/>
      <c r="J479" s="242"/>
    </row>
    <row r="480" spans="1:10" ht="13.5">
      <c r="A480" s="234"/>
      <c r="B480" s="235"/>
      <c r="C480" s="230"/>
      <c r="D480" s="240"/>
      <c r="E480" s="230"/>
      <c r="J480" s="242"/>
    </row>
    <row r="481" spans="1:10" ht="13.5">
      <c r="A481" s="234"/>
      <c r="B481" s="235"/>
      <c r="C481" s="230"/>
      <c r="D481" s="240"/>
      <c r="E481" s="230"/>
      <c r="J481" s="242"/>
    </row>
    <row r="482" spans="1:10" ht="13.5">
      <c r="A482" s="234"/>
      <c r="B482" s="235"/>
      <c r="C482" s="230"/>
      <c r="D482" s="240"/>
      <c r="E482" s="230"/>
      <c r="J482" s="242"/>
    </row>
    <row r="483" spans="1:10" ht="13.5">
      <c r="A483" s="234"/>
      <c r="B483" s="235"/>
      <c r="C483" s="230"/>
      <c r="D483" s="240"/>
      <c r="E483" s="230"/>
      <c r="J483" s="242"/>
    </row>
    <row r="484" spans="1:10" ht="13.5">
      <c r="A484" s="234"/>
      <c r="B484" s="235"/>
      <c r="C484" s="230"/>
      <c r="D484" s="240"/>
      <c r="E484" s="230"/>
      <c r="J484" s="242"/>
    </row>
    <row r="485" spans="1:10" ht="13.5">
      <c r="A485" s="234"/>
      <c r="B485" s="235"/>
      <c r="C485" s="230"/>
      <c r="D485" s="240"/>
      <c r="E485" s="230"/>
      <c r="J485" s="242"/>
    </row>
    <row r="486" spans="1:10" ht="13.5">
      <c r="A486" s="234"/>
      <c r="B486" s="235"/>
      <c r="C486" s="230"/>
      <c r="D486" s="240"/>
      <c r="E486" s="230"/>
      <c r="J486" s="242"/>
    </row>
    <row r="487" spans="1:10" ht="13.5">
      <c r="A487" s="234"/>
      <c r="B487" s="235"/>
      <c r="C487" s="230"/>
      <c r="D487" s="240"/>
      <c r="E487" s="230"/>
      <c r="J487" s="242"/>
    </row>
    <row r="488" spans="1:10" ht="13.5">
      <c r="A488" s="234"/>
      <c r="B488" s="235"/>
      <c r="C488" s="230"/>
      <c r="D488" s="240"/>
      <c r="E488" s="230"/>
      <c r="J488" s="242"/>
    </row>
    <row r="489" spans="1:10" ht="13.5">
      <c r="A489" s="234"/>
      <c r="B489" s="235"/>
      <c r="C489" s="230"/>
      <c r="D489" s="240"/>
      <c r="E489" s="230"/>
      <c r="J489" s="242"/>
    </row>
    <row r="490" spans="1:10" ht="13.5">
      <c r="A490" s="234"/>
      <c r="B490" s="235"/>
      <c r="C490" s="230"/>
      <c r="D490" s="240"/>
      <c r="E490" s="230"/>
      <c r="J490" s="242"/>
    </row>
    <row r="491" spans="1:10" ht="13.5">
      <c r="A491" s="234"/>
      <c r="B491" s="235"/>
      <c r="C491" s="230"/>
      <c r="D491" s="240"/>
      <c r="E491" s="230"/>
      <c r="J491" s="242"/>
    </row>
    <row r="492" spans="1:10" ht="13.5">
      <c r="A492" s="234"/>
      <c r="B492" s="235"/>
      <c r="C492" s="230"/>
      <c r="D492" s="240"/>
      <c r="E492" s="230"/>
      <c r="J492" s="242"/>
    </row>
    <row r="493" spans="1:10" ht="13.5">
      <c r="A493" s="234"/>
      <c r="B493" s="235"/>
      <c r="C493" s="230"/>
      <c r="D493" s="240"/>
      <c r="E493" s="230"/>
      <c r="J493" s="242"/>
    </row>
    <row r="494" spans="1:10" ht="13.5">
      <c r="A494" s="234"/>
      <c r="B494" s="235"/>
      <c r="C494" s="230"/>
      <c r="D494" s="240"/>
      <c r="E494" s="230"/>
      <c r="J494" s="242"/>
    </row>
    <row r="495" spans="1:10" ht="13.5">
      <c r="A495" s="234"/>
      <c r="B495" s="235"/>
      <c r="C495" s="230"/>
      <c r="D495" s="240"/>
      <c r="E495" s="230"/>
      <c r="J495" s="242"/>
    </row>
    <row r="496" spans="1:10" ht="13.5">
      <c r="A496" s="234"/>
      <c r="B496" s="235"/>
      <c r="C496" s="230"/>
      <c r="D496" s="240"/>
      <c r="E496" s="230"/>
      <c r="J496" s="242"/>
    </row>
    <row r="497" spans="1:10" ht="13.5">
      <c r="A497" s="234"/>
      <c r="B497" s="235"/>
      <c r="C497" s="230"/>
      <c r="D497" s="240"/>
      <c r="E497" s="230"/>
      <c r="J497" s="242"/>
    </row>
    <row r="498" spans="1:10" ht="13.5">
      <c r="A498" s="234"/>
      <c r="B498" s="235"/>
      <c r="C498" s="230"/>
      <c r="D498" s="240"/>
      <c r="E498" s="230"/>
      <c r="J498" s="242"/>
    </row>
    <row r="499" spans="1:10" ht="13.5">
      <c r="A499" s="234"/>
      <c r="B499" s="235"/>
      <c r="C499" s="230"/>
      <c r="D499" s="240"/>
      <c r="E499" s="230"/>
      <c r="J499" s="242"/>
    </row>
    <row r="500" spans="1:10" ht="13.5">
      <c r="A500" s="234"/>
      <c r="B500" s="235"/>
      <c r="C500" s="230"/>
      <c r="D500" s="240"/>
      <c r="E500" s="230"/>
      <c r="J500" s="242"/>
    </row>
    <row r="501" spans="1:10" ht="13.5">
      <c r="A501" s="234"/>
      <c r="B501" s="235"/>
      <c r="C501" s="230"/>
      <c r="D501" s="240"/>
      <c r="E501" s="230"/>
      <c r="J501" s="242"/>
    </row>
    <row r="502" spans="1:10" ht="13.5">
      <c r="A502" s="234"/>
      <c r="B502" s="235"/>
      <c r="C502" s="230"/>
      <c r="D502" s="240"/>
      <c r="E502" s="230"/>
      <c r="J502" s="242"/>
    </row>
    <row r="503" spans="1:10" ht="13.5">
      <c r="A503" s="234"/>
      <c r="B503" s="235"/>
      <c r="C503" s="230"/>
      <c r="D503" s="240"/>
      <c r="E503" s="230"/>
      <c r="J503" s="242"/>
    </row>
    <row r="504" spans="1:10" ht="13.5">
      <c r="A504" s="234"/>
      <c r="B504" s="235"/>
      <c r="C504" s="230"/>
      <c r="D504" s="240"/>
      <c r="E504" s="230"/>
      <c r="J504" s="242"/>
    </row>
    <row r="505" spans="1:10" ht="13.5">
      <c r="A505" s="234"/>
      <c r="B505" s="235"/>
      <c r="C505" s="230"/>
      <c r="D505" s="240"/>
      <c r="E505" s="230"/>
      <c r="J505" s="242"/>
    </row>
    <row r="506" spans="1:10" ht="13.5">
      <c r="A506" s="234"/>
      <c r="B506" s="235"/>
      <c r="C506" s="230"/>
      <c r="D506" s="240"/>
      <c r="E506" s="230"/>
      <c r="J506" s="242"/>
    </row>
    <row r="507" spans="1:10" ht="13.5">
      <c r="A507" s="234"/>
      <c r="B507" s="235"/>
      <c r="C507" s="230"/>
      <c r="D507" s="240"/>
      <c r="E507" s="230"/>
      <c r="J507" s="242"/>
    </row>
    <row r="508" spans="1:10" ht="13.5">
      <c r="A508" s="234"/>
      <c r="B508" s="235"/>
      <c r="C508" s="230"/>
      <c r="D508" s="240"/>
      <c r="E508" s="230"/>
      <c r="J508" s="242"/>
    </row>
    <row r="509" spans="1:10" ht="13.5">
      <c r="A509" s="234"/>
      <c r="B509" s="235"/>
      <c r="C509" s="230"/>
      <c r="D509" s="240"/>
      <c r="E509" s="230"/>
      <c r="J509" s="242"/>
    </row>
    <row r="510" spans="1:10" ht="13.5">
      <c r="A510" s="234"/>
      <c r="B510" s="235"/>
      <c r="C510" s="230"/>
      <c r="D510" s="240"/>
      <c r="E510" s="230"/>
      <c r="J510" s="242"/>
    </row>
    <row r="511" spans="1:10" ht="13.5">
      <c r="A511" s="234"/>
      <c r="B511" s="235"/>
      <c r="C511" s="230"/>
      <c r="D511" s="240"/>
      <c r="E511" s="230"/>
      <c r="J511" s="242"/>
    </row>
    <row r="512" spans="1:10" ht="13.5">
      <c r="A512" s="234"/>
      <c r="B512" s="235"/>
      <c r="C512" s="230"/>
      <c r="D512" s="240"/>
      <c r="E512" s="230"/>
      <c r="J512" s="242"/>
    </row>
    <row r="513" spans="1:10" ht="13.5">
      <c r="A513" s="234"/>
      <c r="B513" s="235"/>
      <c r="C513" s="230"/>
      <c r="D513" s="240"/>
      <c r="E513" s="230"/>
      <c r="J513" s="242"/>
    </row>
    <row r="514" spans="1:10" ht="13.5">
      <c r="A514" s="234"/>
      <c r="B514" s="235"/>
      <c r="C514" s="230"/>
      <c r="D514" s="240"/>
      <c r="E514" s="230"/>
      <c r="J514" s="242"/>
    </row>
    <row r="515" spans="1:10" ht="13.5">
      <c r="A515" s="234"/>
      <c r="B515" s="235"/>
      <c r="C515" s="230"/>
      <c r="D515" s="240"/>
      <c r="E515" s="230"/>
      <c r="J515" s="242"/>
    </row>
    <row r="516" spans="1:10" ht="13.5">
      <c r="A516" s="234"/>
      <c r="B516" s="235"/>
      <c r="C516" s="230"/>
      <c r="D516" s="240"/>
      <c r="E516" s="230"/>
      <c r="J516" s="242"/>
    </row>
    <row r="517" spans="1:10" ht="13.5">
      <c r="A517" s="234"/>
      <c r="B517" s="235"/>
      <c r="C517" s="230"/>
      <c r="D517" s="240"/>
      <c r="E517" s="230"/>
      <c r="J517" s="242"/>
    </row>
    <row r="518" spans="1:10" ht="13.5">
      <c r="A518" s="234"/>
      <c r="B518" s="235"/>
      <c r="C518" s="230"/>
      <c r="D518" s="240"/>
      <c r="E518" s="230"/>
      <c r="J518" s="242"/>
    </row>
    <row r="519" spans="1:10" ht="13.5">
      <c r="A519" s="234"/>
      <c r="B519" s="235"/>
      <c r="C519" s="230"/>
      <c r="D519" s="240"/>
      <c r="E519" s="230"/>
      <c r="J519" s="242"/>
    </row>
    <row r="520" spans="1:10" ht="13.5">
      <c r="A520" s="234"/>
      <c r="B520" s="235"/>
      <c r="C520" s="230"/>
      <c r="D520" s="240"/>
      <c r="E520" s="230"/>
      <c r="J520" s="242"/>
    </row>
    <row r="521" spans="1:10" ht="13.5">
      <c r="A521" s="234"/>
      <c r="B521" s="235"/>
      <c r="C521" s="230"/>
      <c r="D521" s="240"/>
      <c r="E521" s="230"/>
      <c r="J521" s="242"/>
    </row>
    <row r="522" spans="1:10" ht="13.5">
      <c r="A522" s="234"/>
      <c r="B522" s="235"/>
      <c r="C522" s="230"/>
      <c r="D522" s="240"/>
      <c r="E522" s="230"/>
      <c r="J522" s="242"/>
    </row>
    <row r="523" spans="1:10" ht="13.5">
      <c r="A523" s="234"/>
      <c r="B523" s="235"/>
      <c r="C523" s="230"/>
      <c r="D523" s="240"/>
      <c r="E523" s="230"/>
      <c r="J523" s="242"/>
    </row>
    <row r="524" spans="1:10" ht="13.5">
      <c r="A524" s="234"/>
      <c r="B524" s="235"/>
      <c r="C524" s="230"/>
      <c r="D524" s="240"/>
      <c r="E524" s="230"/>
      <c r="J524" s="242"/>
    </row>
    <row r="525" spans="1:10" ht="13.5">
      <c r="A525" s="234"/>
      <c r="B525" s="235"/>
      <c r="C525" s="230"/>
      <c r="D525" s="240"/>
      <c r="E525" s="230"/>
      <c r="J525" s="242"/>
    </row>
    <row r="526" spans="1:10" ht="13.5">
      <c r="A526" s="234"/>
      <c r="B526" s="235"/>
      <c r="C526" s="230"/>
      <c r="D526" s="240"/>
      <c r="E526" s="230"/>
      <c r="J526" s="242"/>
    </row>
    <row r="527" spans="1:10" ht="13.5">
      <c r="A527" s="234"/>
      <c r="B527" s="235"/>
      <c r="C527" s="230"/>
      <c r="D527" s="240"/>
      <c r="E527" s="230"/>
      <c r="J527" s="242"/>
    </row>
    <row r="528" spans="1:10" ht="13.5">
      <c r="A528" s="234"/>
      <c r="B528" s="235"/>
      <c r="C528" s="230"/>
      <c r="D528" s="240"/>
      <c r="E528" s="230"/>
      <c r="J528" s="242"/>
    </row>
    <row r="529" spans="1:10" ht="13.5">
      <c r="A529" s="234"/>
      <c r="B529" s="235"/>
      <c r="C529" s="230"/>
      <c r="D529" s="240"/>
      <c r="E529" s="230"/>
      <c r="J529" s="242"/>
    </row>
    <row r="530" spans="1:10" ht="13.5">
      <c r="A530" s="234"/>
      <c r="B530" s="235"/>
      <c r="C530" s="230"/>
      <c r="D530" s="240"/>
      <c r="E530" s="230"/>
      <c r="J530" s="242"/>
    </row>
    <row r="531" spans="1:10" ht="13.5">
      <c r="A531" s="234"/>
      <c r="B531" s="235"/>
      <c r="C531" s="230"/>
      <c r="D531" s="240"/>
      <c r="E531" s="230"/>
      <c r="J531" s="242"/>
    </row>
    <row r="532" spans="1:10" ht="13.5">
      <c r="A532" s="234"/>
      <c r="B532" s="235"/>
      <c r="C532" s="230"/>
      <c r="D532" s="240"/>
      <c r="E532" s="230"/>
      <c r="J532" s="242"/>
    </row>
    <row r="533" spans="1:10" ht="13.5">
      <c r="A533" s="234"/>
      <c r="B533" s="235"/>
      <c r="C533" s="230"/>
      <c r="D533" s="240"/>
      <c r="E533" s="230"/>
      <c r="J533" s="242"/>
    </row>
    <row r="534" spans="1:10" ht="13.5">
      <c r="A534" s="234"/>
      <c r="B534" s="235"/>
      <c r="C534" s="230"/>
      <c r="D534" s="240"/>
      <c r="E534" s="230"/>
      <c r="J534" s="242"/>
    </row>
    <row r="535" spans="1:10" ht="13.5">
      <c r="A535" s="234"/>
      <c r="B535" s="235"/>
      <c r="C535" s="230"/>
      <c r="D535" s="240"/>
      <c r="E535" s="230"/>
      <c r="J535" s="242"/>
    </row>
    <row r="536" spans="1:10" ht="13.5">
      <c r="A536" s="234"/>
      <c r="B536" s="235"/>
      <c r="C536" s="230"/>
      <c r="D536" s="240"/>
      <c r="E536" s="230"/>
      <c r="J536" s="242"/>
    </row>
    <row r="537" spans="1:10" ht="13.5">
      <c r="A537" s="234"/>
      <c r="B537" s="235"/>
      <c r="C537" s="230"/>
      <c r="D537" s="240"/>
      <c r="E537" s="230"/>
      <c r="J537" s="242"/>
    </row>
    <row r="538" spans="1:10" ht="13.5">
      <c r="A538" s="234"/>
      <c r="B538" s="235"/>
      <c r="C538" s="230"/>
      <c r="D538" s="240"/>
      <c r="E538" s="230"/>
      <c r="J538" s="242"/>
    </row>
    <row r="539" spans="1:10" ht="13.5">
      <c r="A539" s="234"/>
      <c r="B539" s="235"/>
      <c r="C539" s="230"/>
      <c r="D539" s="240"/>
      <c r="E539" s="230"/>
      <c r="J539" s="242"/>
    </row>
    <row r="540" spans="1:10" ht="13.5">
      <c r="A540" s="234"/>
      <c r="B540" s="235"/>
      <c r="C540" s="230"/>
      <c r="D540" s="240"/>
      <c r="E540" s="230"/>
      <c r="J540" s="242"/>
    </row>
    <row r="541" spans="1:10" ht="13.5">
      <c r="A541" s="234"/>
      <c r="B541" s="235"/>
      <c r="C541" s="230"/>
      <c r="D541" s="240"/>
      <c r="E541" s="230"/>
      <c r="J541" s="242"/>
    </row>
    <row r="542" spans="1:10" ht="13.5">
      <c r="A542" s="234"/>
      <c r="B542" s="235"/>
      <c r="C542" s="230"/>
      <c r="D542" s="240"/>
      <c r="E542" s="230"/>
      <c r="J542" s="242"/>
    </row>
    <row r="543" spans="1:10" ht="13.5">
      <c r="A543" s="234"/>
      <c r="B543" s="235"/>
      <c r="C543" s="230"/>
      <c r="D543" s="240"/>
      <c r="E543" s="230"/>
      <c r="J543" s="242"/>
    </row>
    <row r="544" spans="1:10" ht="13.5">
      <c r="A544" s="234"/>
      <c r="B544" s="235"/>
      <c r="C544" s="230"/>
      <c r="D544" s="240"/>
      <c r="E544" s="230"/>
      <c r="J544" s="242"/>
    </row>
    <row r="545" spans="1:10" ht="13.5">
      <c r="A545" s="234"/>
      <c r="B545" s="235"/>
      <c r="C545" s="230"/>
      <c r="D545" s="240"/>
      <c r="E545" s="230"/>
      <c r="J545" s="242"/>
    </row>
    <row r="546" spans="1:10" ht="13.5">
      <c r="A546" s="234"/>
      <c r="B546" s="235"/>
      <c r="C546" s="230"/>
      <c r="D546" s="240"/>
      <c r="E546" s="230"/>
      <c r="J546" s="242"/>
    </row>
    <row r="547" spans="1:10" ht="13.5">
      <c r="A547" s="234"/>
      <c r="B547" s="235"/>
      <c r="C547" s="230"/>
      <c r="D547" s="240"/>
      <c r="E547" s="230"/>
      <c r="J547" s="242"/>
    </row>
    <row r="548" spans="1:10" ht="13.5">
      <c r="A548" s="234"/>
      <c r="B548" s="235"/>
      <c r="C548" s="230"/>
      <c r="D548" s="240"/>
      <c r="E548" s="230"/>
      <c r="J548" s="242"/>
    </row>
    <row r="549" spans="1:10" ht="13.5">
      <c r="A549" s="234"/>
      <c r="B549" s="235"/>
      <c r="C549" s="230"/>
      <c r="D549" s="240"/>
      <c r="E549" s="230"/>
      <c r="J549" s="242"/>
    </row>
    <row r="550" spans="1:10" ht="13.5">
      <c r="A550" s="234"/>
      <c r="B550" s="235"/>
      <c r="C550" s="230"/>
      <c r="D550" s="240"/>
      <c r="E550" s="230"/>
      <c r="J550" s="242"/>
    </row>
    <row r="551" spans="1:10" ht="13.5">
      <c r="A551" s="234"/>
      <c r="B551" s="235"/>
      <c r="C551" s="230"/>
      <c r="D551" s="240"/>
      <c r="E551" s="230"/>
      <c r="J551" s="242"/>
    </row>
    <row r="552" spans="1:10" ht="13.5">
      <c r="A552" s="234"/>
      <c r="B552" s="235"/>
      <c r="C552" s="230"/>
      <c r="D552" s="240"/>
      <c r="E552" s="230"/>
      <c r="J552" s="242"/>
    </row>
    <row r="553" spans="1:10" ht="13.5">
      <c r="A553" s="234"/>
      <c r="B553" s="235"/>
      <c r="C553" s="230"/>
      <c r="D553" s="240"/>
      <c r="E553" s="230"/>
      <c r="J553" s="242"/>
    </row>
    <row r="554" spans="1:10" ht="13.5">
      <c r="A554" s="234"/>
      <c r="B554" s="235"/>
      <c r="C554" s="230"/>
      <c r="D554" s="240"/>
      <c r="E554" s="230"/>
      <c r="J554" s="242"/>
    </row>
    <row r="555" spans="1:10" ht="13.5">
      <c r="A555" s="234"/>
      <c r="B555" s="235"/>
      <c r="C555" s="230"/>
      <c r="D555" s="240"/>
      <c r="E555" s="230"/>
      <c r="J555" s="242"/>
    </row>
    <row r="556" spans="1:10" ht="13.5">
      <c r="A556" s="234"/>
      <c r="B556" s="235"/>
      <c r="C556" s="230"/>
      <c r="D556" s="240"/>
      <c r="E556" s="230"/>
      <c r="J556" s="242"/>
    </row>
    <row r="557" spans="1:10" ht="13.5">
      <c r="A557" s="234"/>
      <c r="B557" s="235"/>
      <c r="C557" s="230"/>
      <c r="D557" s="240"/>
      <c r="E557" s="230"/>
      <c r="J557" s="242"/>
    </row>
    <row r="558" spans="1:10" ht="13.5">
      <c r="A558" s="234"/>
      <c r="B558" s="235"/>
      <c r="C558" s="230"/>
      <c r="D558" s="240"/>
      <c r="E558" s="230"/>
      <c r="J558" s="242"/>
    </row>
    <row r="559" spans="1:10" ht="13.5">
      <c r="A559" s="234"/>
      <c r="B559" s="235"/>
      <c r="C559" s="230"/>
      <c r="D559" s="240"/>
      <c r="E559" s="230"/>
      <c r="J559" s="242"/>
    </row>
    <row r="560" spans="1:10" ht="13.5">
      <c r="A560" s="234"/>
      <c r="B560" s="235"/>
      <c r="C560" s="230"/>
      <c r="D560" s="240"/>
      <c r="E560" s="230"/>
      <c r="J560" s="242"/>
    </row>
    <row r="561" spans="1:10" ht="13.5">
      <c r="A561" s="234"/>
      <c r="B561" s="235"/>
      <c r="C561" s="230"/>
      <c r="D561" s="240"/>
      <c r="E561" s="230"/>
      <c r="J561" s="242"/>
    </row>
    <row r="562" spans="1:10" ht="13.5">
      <c r="A562" s="234"/>
      <c r="B562" s="235"/>
      <c r="C562" s="230"/>
      <c r="D562" s="240"/>
      <c r="E562" s="230"/>
      <c r="J562" s="242"/>
    </row>
    <row r="563" spans="1:10" ht="13.5">
      <c r="A563" s="234"/>
      <c r="B563" s="235"/>
      <c r="C563" s="230"/>
      <c r="D563" s="240"/>
      <c r="E563" s="230"/>
      <c r="J563" s="242"/>
    </row>
    <row r="564" spans="1:10" ht="13.5">
      <c r="A564" s="234"/>
      <c r="B564" s="235"/>
      <c r="C564" s="230"/>
      <c r="D564" s="240"/>
      <c r="E564" s="230"/>
      <c r="J564" s="242"/>
    </row>
    <row r="565" spans="1:10" ht="13.5">
      <c r="A565" s="234"/>
      <c r="B565" s="235"/>
      <c r="C565" s="230"/>
      <c r="D565" s="240"/>
      <c r="E565" s="230"/>
      <c r="J565" s="242"/>
    </row>
    <row r="566" spans="1:10" ht="13.5">
      <c r="A566" s="234"/>
      <c r="B566" s="235"/>
      <c r="C566" s="230"/>
      <c r="D566" s="240"/>
      <c r="E566" s="230"/>
      <c r="J566" s="242"/>
    </row>
    <row r="567" spans="1:10" ht="13.5">
      <c r="A567" s="234"/>
      <c r="B567" s="235"/>
      <c r="C567" s="230"/>
      <c r="D567" s="240"/>
      <c r="E567" s="230"/>
      <c r="J567" s="242"/>
    </row>
    <row r="568" spans="1:10" ht="13.5">
      <c r="A568" s="234"/>
      <c r="B568" s="235"/>
      <c r="C568" s="230"/>
      <c r="D568" s="240"/>
      <c r="E568" s="230"/>
      <c r="J568" s="242"/>
    </row>
    <row r="569" spans="1:10" ht="13.5">
      <c r="A569" s="234"/>
      <c r="B569" s="235"/>
      <c r="C569" s="230"/>
      <c r="D569" s="240"/>
      <c r="E569" s="230"/>
      <c r="J569" s="242"/>
    </row>
    <row r="570" spans="1:10" ht="13.5">
      <c r="A570" s="234"/>
      <c r="B570" s="235"/>
      <c r="C570" s="230"/>
      <c r="D570" s="240"/>
      <c r="E570" s="230"/>
      <c r="J570" s="242"/>
    </row>
    <row r="571" spans="1:10" ht="13.5">
      <c r="A571" s="234"/>
      <c r="B571" s="235"/>
      <c r="C571" s="230"/>
      <c r="D571" s="240"/>
      <c r="E571" s="230"/>
      <c r="J571" s="242"/>
    </row>
    <row r="572" spans="1:10" ht="13.5">
      <c r="A572" s="234"/>
      <c r="B572" s="235"/>
      <c r="C572" s="230"/>
      <c r="D572" s="240"/>
      <c r="E572" s="230"/>
      <c r="J572" s="242"/>
    </row>
    <row r="573" spans="1:10" ht="13.5">
      <c r="A573" s="234"/>
      <c r="B573" s="235"/>
      <c r="C573" s="230"/>
      <c r="D573" s="240"/>
      <c r="E573" s="230"/>
      <c r="J573" s="242"/>
    </row>
    <row r="574" spans="1:10" ht="13.5">
      <c r="A574" s="234"/>
      <c r="B574" s="235"/>
      <c r="C574" s="230"/>
      <c r="D574" s="240"/>
      <c r="E574" s="230"/>
      <c r="J574" s="242"/>
    </row>
    <row r="575" spans="1:10" ht="13.5">
      <c r="A575" s="234"/>
      <c r="B575" s="235"/>
      <c r="C575" s="230"/>
      <c r="D575" s="240"/>
      <c r="E575" s="230"/>
      <c r="J575" s="242"/>
    </row>
    <row r="576" spans="1:10" ht="13.5">
      <c r="A576" s="234"/>
      <c r="B576" s="235"/>
      <c r="C576" s="230"/>
      <c r="D576" s="240"/>
      <c r="E576" s="230"/>
      <c r="J576" s="242"/>
    </row>
    <row r="577" spans="1:10" ht="13.5">
      <c r="A577" s="234"/>
      <c r="B577" s="235"/>
      <c r="C577" s="230"/>
      <c r="D577" s="240"/>
      <c r="E577" s="230"/>
      <c r="J577" s="242"/>
    </row>
    <row r="578" spans="1:10" ht="13.5">
      <c r="A578" s="234"/>
      <c r="B578" s="235"/>
      <c r="C578" s="230"/>
      <c r="D578" s="240"/>
      <c r="E578" s="230"/>
      <c r="J578" s="242"/>
    </row>
    <row r="579" spans="1:10" ht="13.5">
      <c r="A579" s="234"/>
      <c r="B579" s="235"/>
      <c r="C579" s="230"/>
      <c r="D579" s="240"/>
      <c r="E579" s="230"/>
      <c r="J579" s="242"/>
    </row>
    <row r="580" spans="1:10" ht="13.5">
      <c r="A580" s="234"/>
      <c r="B580" s="235"/>
      <c r="C580" s="230"/>
      <c r="D580" s="240"/>
      <c r="E580" s="230"/>
      <c r="J580" s="242"/>
    </row>
    <row r="581" spans="1:10" ht="13.5">
      <c r="A581" s="234"/>
      <c r="B581" s="235"/>
      <c r="C581" s="230"/>
      <c r="D581" s="240"/>
      <c r="E581" s="230"/>
      <c r="J581" s="242"/>
    </row>
    <row r="582" spans="1:10" ht="13.5">
      <c r="A582" s="234"/>
      <c r="B582" s="235"/>
      <c r="C582" s="230"/>
      <c r="D582" s="240"/>
      <c r="E582" s="230"/>
      <c r="J582" s="242"/>
    </row>
    <row r="583" spans="1:10" ht="13.5">
      <c r="A583" s="234"/>
      <c r="B583" s="235"/>
      <c r="C583" s="230"/>
      <c r="D583" s="240"/>
      <c r="E583" s="230"/>
      <c r="J583" s="242"/>
    </row>
    <row r="584" spans="1:10" ht="13.5">
      <c r="A584" s="234"/>
      <c r="B584" s="235"/>
      <c r="C584" s="230"/>
      <c r="D584" s="240"/>
      <c r="E584" s="230"/>
      <c r="J584" s="242"/>
    </row>
    <row r="585" spans="1:10" ht="13.5">
      <c r="A585" s="234"/>
      <c r="B585" s="235"/>
      <c r="C585" s="230"/>
      <c r="D585" s="240"/>
      <c r="E585" s="230"/>
      <c r="J585" s="242"/>
    </row>
    <row r="586" spans="1:10" ht="13.5">
      <c r="A586" s="234"/>
      <c r="B586" s="235"/>
      <c r="C586" s="230"/>
      <c r="D586" s="240"/>
      <c r="E586" s="230"/>
      <c r="J586" s="242"/>
    </row>
    <row r="587" spans="1:10" ht="13.5">
      <c r="A587" s="234"/>
      <c r="B587" s="235"/>
      <c r="C587" s="230"/>
      <c r="D587" s="240"/>
      <c r="E587" s="230"/>
      <c r="J587" s="242"/>
    </row>
    <row r="588" spans="1:10" ht="13.5">
      <c r="A588" s="234"/>
      <c r="B588" s="235"/>
      <c r="C588" s="230"/>
      <c r="D588" s="240"/>
      <c r="E588" s="230"/>
      <c r="J588" s="242"/>
    </row>
    <row r="589" spans="1:10" ht="13.5">
      <c r="A589" s="234"/>
      <c r="B589" s="235"/>
      <c r="C589" s="230"/>
      <c r="D589" s="240"/>
      <c r="E589" s="230"/>
      <c r="J589" s="242"/>
    </row>
    <row r="590" spans="1:10" ht="13.5">
      <c r="A590" s="234"/>
      <c r="B590" s="235"/>
      <c r="C590" s="230"/>
      <c r="D590" s="240"/>
      <c r="E590" s="230"/>
      <c r="J590" s="242"/>
    </row>
    <row r="591" spans="1:10" ht="13.5">
      <c r="A591" s="234"/>
      <c r="B591" s="235"/>
      <c r="C591" s="230"/>
      <c r="D591" s="240"/>
      <c r="E591" s="230"/>
      <c r="J591" s="242"/>
    </row>
    <row r="592" spans="1:10" ht="13.5">
      <c r="A592" s="234"/>
      <c r="B592" s="235"/>
      <c r="C592" s="230"/>
      <c r="D592" s="240"/>
      <c r="E592" s="230"/>
      <c r="J592" s="242"/>
    </row>
    <row r="593" spans="1:10" ht="13.5">
      <c r="A593" s="234"/>
      <c r="B593" s="235"/>
      <c r="C593" s="230"/>
      <c r="D593" s="240"/>
      <c r="E593" s="230"/>
      <c r="J593" s="242"/>
    </row>
    <row r="594" spans="1:10" ht="13.5">
      <c r="A594" s="234"/>
      <c r="B594" s="235"/>
      <c r="C594" s="230"/>
      <c r="D594" s="240"/>
      <c r="E594" s="230"/>
      <c r="J594" s="242"/>
    </row>
    <row r="595" spans="1:10" ht="13.5">
      <c r="A595" s="234"/>
      <c r="B595" s="235"/>
      <c r="C595" s="230"/>
      <c r="D595" s="240"/>
      <c r="E595" s="230"/>
      <c r="J595" s="242"/>
    </row>
    <row r="596" spans="1:10" ht="13.5">
      <c r="A596" s="234"/>
      <c r="B596" s="235"/>
      <c r="C596" s="230"/>
      <c r="D596" s="240"/>
      <c r="E596" s="230"/>
      <c r="J596" s="242"/>
    </row>
    <row r="597" spans="1:10" ht="13.5">
      <c r="A597" s="234"/>
      <c r="B597" s="235"/>
      <c r="C597" s="230"/>
      <c r="D597" s="240"/>
      <c r="E597" s="230"/>
      <c r="J597" s="242"/>
    </row>
    <row r="598" spans="1:10" ht="13.5">
      <c r="A598" s="234"/>
      <c r="B598" s="235"/>
      <c r="C598" s="230"/>
      <c r="D598" s="240"/>
      <c r="E598" s="230"/>
      <c r="J598" s="242"/>
    </row>
    <row r="599" spans="1:10" ht="13.5">
      <c r="A599" s="234"/>
      <c r="B599" s="235"/>
      <c r="C599" s="230"/>
      <c r="D599" s="240"/>
      <c r="E599" s="230"/>
      <c r="J599" s="242"/>
    </row>
    <row r="600" spans="1:10" ht="13.5">
      <c r="A600" s="234"/>
      <c r="B600" s="235"/>
      <c r="C600" s="230"/>
      <c r="D600" s="240"/>
      <c r="E600" s="230"/>
      <c r="J600" s="242"/>
    </row>
    <row r="601" spans="1:10" ht="13.5">
      <c r="A601" s="234"/>
      <c r="B601" s="235"/>
      <c r="C601" s="230"/>
      <c r="D601" s="240"/>
      <c r="E601" s="230"/>
      <c r="J601" s="242"/>
    </row>
    <row r="602" spans="1:10" ht="13.5">
      <c r="A602" s="234"/>
      <c r="B602" s="235"/>
      <c r="C602" s="230"/>
      <c r="D602" s="240"/>
      <c r="E602" s="230"/>
      <c r="J602" s="242"/>
    </row>
    <row r="603" spans="1:10" ht="13.5">
      <c r="A603" s="234"/>
      <c r="B603" s="235"/>
      <c r="C603" s="230"/>
      <c r="D603" s="240"/>
      <c r="E603" s="230"/>
      <c r="J603" s="242"/>
    </row>
    <row r="604" spans="1:10" ht="13.5">
      <c r="A604" s="234"/>
      <c r="B604" s="235"/>
      <c r="C604" s="230"/>
      <c r="D604" s="240"/>
      <c r="E604" s="230"/>
      <c r="J604" s="242"/>
    </row>
    <row r="605" spans="1:10" ht="13.5">
      <c r="A605" s="234"/>
      <c r="B605" s="235"/>
      <c r="C605" s="230"/>
      <c r="D605" s="240"/>
      <c r="E605" s="230"/>
      <c r="J605" s="242"/>
    </row>
    <row r="606" spans="1:10" ht="13.5">
      <c r="A606" s="234"/>
      <c r="B606" s="235"/>
      <c r="C606" s="230"/>
      <c r="D606" s="240"/>
      <c r="E606" s="230"/>
      <c r="J606" s="242"/>
    </row>
    <row r="607" spans="1:10" ht="13.5">
      <c r="A607" s="234"/>
      <c r="B607" s="235"/>
      <c r="C607" s="230"/>
      <c r="D607" s="240"/>
      <c r="E607" s="230"/>
      <c r="J607" s="242"/>
    </row>
    <row r="608" spans="1:10" ht="13.5">
      <c r="A608" s="234"/>
      <c r="B608" s="235"/>
      <c r="C608" s="230"/>
      <c r="D608" s="240"/>
      <c r="E608" s="230"/>
      <c r="J608" s="242"/>
    </row>
    <row r="609" spans="1:10" ht="13.5">
      <c r="A609" s="234"/>
      <c r="B609" s="235"/>
      <c r="C609" s="230"/>
      <c r="D609" s="240"/>
      <c r="E609" s="230"/>
      <c r="J609" s="242"/>
    </row>
    <row r="610" spans="1:10" ht="13.5">
      <c r="A610" s="234"/>
      <c r="B610" s="235"/>
      <c r="C610" s="230"/>
      <c r="D610" s="240"/>
      <c r="E610" s="230"/>
      <c r="J610" s="242"/>
    </row>
    <row r="611" spans="1:10" ht="13.5">
      <c r="A611" s="234"/>
      <c r="B611" s="235"/>
      <c r="C611" s="230"/>
      <c r="D611" s="240"/>
      <c r="E611" s="230"/>
      <c r="J611" s="242"/>
    </row>
    <row r="612" spans="1:10" ht="13.5">
      <c r="A612" s="234"/>
      <c r="B612" s="235"/>
      <c r="C612" s="230"/>
      <c r="D612" s="240"/>
      <c r="E612" s="230"/>
      <c r="J612" s="242"/>
    </row>
    <row r="613" spans="1:10" ht="13.5">
      <c r="A613" s="234"/>
      <c r="B613" s="235"/>
      <c r="C613" s="230"/>
      <c r="D613" s="240"/>
      <c r="E613" s="230"/>
      <c r="J613" s="242"/>
    </row>
    <row r="614" spans="1:10" ht="13.5">
      <c r="A614" s="234"/>
      <c r="B614" s="235"/>
      <c r="C614" s="230"/>
      <c r="D614" s="240"/>
      <c r="E614" s="230"/>
      <c r="J614" s="242"/>
    </row>
    <row r="615" spans="1:10" ht="13.5">
      <c r="A615" s="234"/>
      <c r="B615" s="235"/>
      <c r="C615" s="230"/>
      <c r="D615" s="240"/>
      <c r="E615" s="230"/>
      <c r="J615" s="242"/>
    </row>
    <row r="616" spans="1:10" ht="13.5">
      <c r="A616" s="234"/>
      <c r="B616" s="235"/>
      <c r="C616" s="230"/>
      <c r="D616" s="240"/>
      <c r="E616" s="230"/>
      <c r="J616" s="242"/>
    </row>
    <row r="617" spans="1:10" ht="13.5">
      <c r="A617" s="234"/>
      <c r="B617" s="235"/>
      <c r="C617" s="230"/>
      <c r="D617" s="240"/>
      <c r="E617" s="230"/>
      <c r="J617" s="242"/>
    </row>
    <row r="618" spans="1:10" ht="13.5">
      <c r="A618" s="234"/>
      <c r="B618" s="235"/>
      <c r="C618" s="230"/>
      <c r="D618" s="240"/>
      <c r="E618" s="230"/>
      <c r="J618" s="242"/>
    </row>
    <row r="619" spans="1:10" ht="13.5">
      <c r="A619" s="234"/>
      <c r="B619" s="235"/>
      <c r="C619" s="230"/>
      <c r="D619" s="240"/>
      <c r="E619" s="230"/>
      <c r="J619" s="242"/>
    </row>
    <row r="620" spans="1:10" ht="13.5">
      <c r="A620" s="234"/>
      <c r="B620" s="235"/>
      <c r="C620" s="230"/>
      <c r="D620" s="240"/>
      <c r="E620" s="230"/>
      <c r="J620" s="242"/>
    </row>
    <row r="621" spans="1:10" ht="13.5">
      <c r="A621" s="234"/>
      <c r="B621" s="235"/>
      <c r="C621" s="230"/>
      <c r="D621" s="240"/>
      <c r="E621" s="230"/>
      <c r="J621" s="242"/>
    </row>
    <row r="622" spans="1:10" ht="13.5">
      <c r="A622" s="234"/>
      <c r="B622" s="235"/>
      <c r="C622" s="230"/>
      <c r="D622" s="240"/>
      <c r="E622" s="230"/>
      <c r="J622" s="242"/>
    </row>
    <row r="623" spans="1:10" ht="13.5">
      <c r="A623" s="234"/>
      <c r="B623" s="235"/>
      <c r="C623" s="230"/>
      <c r="D623" s="240"/>
      <c r="E623" s="230"/>
      <c r="J623" s="242"/>
    </row>
    <row r="624" spans="1:10" ht="13.5">
      <c r="A624" s="234"/>
      <c r="B624" s="235"/>
      <c r="C624" s="230"/>
      <c r="D624" s="240"/>
      <c r="E624" s="230"/>
      <c r="J624" s="242"/>
    </row>
    <row r="625" spans="1:10" ht="13.5">
      <c r="A625" s="234"/>
      <c r="B625" s="235"/>
      <c r="C625" s="230"/>
      <c r="D625" s="240"/>
      <c r="E625" s="230"/>
      <c r="J625" s="242"/>
    </row>
    <row r="626" spans="1:10" ht="13.5">
      <c r="A626" s="234"/>
      <c r="B626" s="235"/>
      <c r="C626" s="230"/>
      <c r="D626" s="240"/>
      <c r="E626" s="230"/>
      <c r="J626" s="242"/>
    </row>
    <row r="627" spans="1:10" ht="13.5">
      <c r="A627" s="234"/>
      <c r="B627" s="235"/>
      <c r="C627" s="230"/>
      <c r="D627" s="240"/>
      <c r="E627" s="230"/>
      <c r="J627" s="242"/>
    </row>
    <row r="628" spans="1:10" ht="13.5">
      <c r="A628" s="234"/>
      <c r="B628" s="235"/>
      <c r="C628" s="230"/>
      <c r="D628" s="240"/>
      <c r="E628" s="230"/>
      <c r="J628" s="242"/>
    </row>
    <row r="629" spans="1:10" ht="13.5">
      <c r="A629" s="234"/>
      <c r="B629" s="235"/>
      <c r="C629" s="230"/>
      <c r="D629" s="240"/>
      <c r="E629" s="230"/>
      <c r="J629" s="242"/>
    </row>
    <row r="630" spans="1:10" ht="13.5">
      <c r="A630" s="234"/>
      <c r="B630" s="235"/>
      <c r="C630" s="230"/>
      <c r="D630" s="240"/>
      <c r="E630" s="230"/>
      <c r="J630" s="242"/>
    </row>
    <row r="631" spans="1:10" ht="13.5">
      <c r="A631" s="234"/>
      <c r="B631" s="235"/>
      <c r="C631" s="230"/>
      <c r="D631" s="240"/>
      <c r="E631" s="230"/>
      <c r="J631" s="242"/>
    </row>
    <row r="632" spans="1:10" ht="13.5">
      <c r="A632" s="234"/>
      <c r="B632" s="235"/>
      <c r="C632" s="230"/>
      <c r="D632" s="240"/>
      <c r="E632" s="230"/>
      <c r="J632" s="242"/>
    </row>
    <row r="633" spans="1:10" ht="13.5">
      <c r="A633" s="234"/>
      <c r="B633" s="235"/>
      <c r="C633" s="230"/>
      <c r="D633" s="240"/>
      <c r="E633" s="230"/>
      <c r="J633" s="242"/>
    </row>
    <row r="634" spans="1:10" ht="13.5">
      <c r="A634" s="234"/>
      <c r="B634" s="235"/>
      <c r="C634" s="230"/>
      <c r="D634" s="240"/>
      <c r="E634" s="230"/>
      <c r="J634" s="242"/>
    </row>
    <row r="635" spans="1:10" ht="13.5">
      <c r="A635" s="234"/>
      <c r="B635" s="235"/>
      <c r="C635" s="230"/>
      <c r="D635" s="240"/>
      <c r="E635" s="230"/>
      <c r="J635" s="242"/>
    </row>
    <row r="636" spans="1:10" ht="13.5">
      <c r="A636" s="234"/>
      <c r="B636" s="235"/>
      <c r="C636" s="230"/>
      <c r="D636" s="240"/>
      <c r="E636" s="230"/>
      <c r="J636" s="242"/>
    </row>
    <row r="637" spans="1:10" ht="13.5">
      <c r="A637" s="234"/>
      <c r="B637" s="235"/>
      <c r="C637" s="230"/>
      <c r="D637" s="240"/>
      <c r="E637" s="230"/>
      <c r="J637" s="242"/>
    </row>
    <row r="638" spans="1:10" ht="13.5">
      <c r="A638" s="234"/>
      <c r="B638" s="235"/>
      <c r="C638" s="230"/>
      <c r="D638" s="240"/>
      <c r="E638" s="230"/>
      <c r="J638" s="242"/>
    </row>
    <row r="639" spans="1:10" ht="13.5">
      <c r="A639" s="234"/>
      <c r="B639" s="235"/>
      <c r="C639" s="230"/>
      <c r="D639" s="240"/>
      <c r="E639" s="230"/>
      <c r="J639" s="242"/>
    </row>
    <row r="640" spans="1:10" ht="13.5">
      <c r="A640" s="234"/>
      <c r="B640" s="235"/>
      <c r="C640" s="230"/>
      <c r="D640" s="240"/>
      <c r="E640" s="230"/>
      <c r="J640" s="242"/>
    </row>
    <row r="641" spans="1:10" ht="13.5">
      <c r="A641" s="234"/>
      <c r="B641" s="235"/>
      <c r="C641" s="230"/>
      <c r="D641" s="240"/>
      <c r="E641" s="230"/>
      <c r="J641" s="242"/>
    </row>
    <row r="642" spans="1:10" ht="13.5">
      <c r="A642" s="234"/>
      <c r="B642" s="235"/>
      <c r="C642" s="230"/>
      <c r="D642" s="240"/>
      <c r="E642" s="230"/>
      <c r="J642" s="242"/>
    </row>
    <row r="643" spans="1:10" ht="13.5">
      <c r="A643" s="234"/>
      <c r="B643" s="235"/>
      <c r="C643" s="230"/>
      <c r="D643" s="240"/>
      <c r="E643" s="230"/>
      <c r="J643" s="242"/>
    </row>
    <row r="644" spans="1:10" ht="13.5">
      <c r="A644" s="234"/>
      <c r="B644" s="235"/>
      <c r="C644" s="230"/>
      <c r="D644" s="240"/>
      <c r="E644" s="230"/>
      <c r="J644" s="242"/>
    </row>
    <row r="645" spans="1:10" ht="13.5">
      <c r="A645" s="234"/>
      <c r="B645" s="235"/>
      <c r="C645" s="230"/>
      <c r="D645" s="240"/>
      <c r="E645" s="230"/>
      <c r="J645" s="242"/>
    </row>
    <row r="646" spans="1:10" ht="13.5">
      <c r="A646" s="234"/>
      <c r="B646" s="235"/>
      <c r="C646" s="230"/>
      <c r="D646" s="240"/>
      <c r="E646" s="230"/>
      <c r="J646" s="242"/>
    </row>
    <row r="647" spans="1:10" ht="13.5">
      <c r="A647" s="234"/>
      <c r="B647" s="235"/>
      <c r="C647" s="230"/>
      <c r="D647" s="240"/>
      <c r="E647" s="230"/>
      <c r="J647" s="242"/>
    </row>
    <row r="648" spans="1:10" ht="13.5">
      <c r="A648" s="234"/>
      <c r="B648" s="235"/>
      <c r="C648" s="230"/>
      <c r="D648" s="240"/>
      <c r="E648" s="230"/>
      <c r="J648" s="242"/>
    </row>
    <row r="649" spans="1:10" ht="13.5">
      <c r="A649" s="234"/>
      <c r="B649" s="235"/>
      <c r="C649" s="230"/>
      <c r="D649" s="240"/>
      <c r="E649" s="230"/>
      <c r="J649" s="242"/>
    </row>
    <row r="650" spans="1:10" ht="13.5">
      <c r="A650" s="234"/>
      <c r="B650" s="235"/>
      <c r="C650" s="230"/>
      <c r="D650" s="240"/>
      <c r="E650" s="230"/>
      <c r="J650" s="242"/>
    </row>
    <row r="651" spans="1:10" ht="13.5">
      <c r="A651" s="234"/>
      <c r="B651" s="235"/>
      <c r="C651" s="230"/>
      <c r="D651" s="240"/>
      <c r="E651" s="230"/>
      <c r="J651" s="242"/>
    </row>
    <row r="652" spans="1:10" ht="13.5">
      <c r="A652" s="234"/>
      <c r="B652" s="235"/>
      <c r="C652" s="230"/>
      <c r="D652" s="240"/>
      <c r="E652" s="230"/>
      <c r="J652" s="242"/>
    </row>
    <row r="653" spans="1:10" ht="13.5">
      <c r="A653" s="234"/>
      <c r="B653" s="235"/>
      <c r="C653" s="230"/>
      <c r="D653" s="240"/>
      <c r="E653" s="230"/>
      <c r="J653" s="242"/>
    </row>
    <row r="654" spans="1:10" ht="13.5">
      <c r="A654" s="234"/>
      <c r="B654" s="235"/>
      <c r="C654" s="230"/>
      <c r="D654" s="240"/>
      <c r="E654" s="230"/>
      <c r="J654" s="242"/>
    </row>
    <row r="655" spans="1:10" ht="13.5">
      <c r="A655" s="234"/>
      <c r="B655" s="235"/>
      <c r="C655" s="230"/>
      <c r="D655" s="240"/>
      <c r="E655" s="230"/>
      <c r="J655" s="242"/>
    </row>
    <row r="656" spans="1:10" ht="13.5">
      <c r="A656" s="234"/>
      <c r="B656" s="235"/>
      <c r="C656" s="230"/>
      <c r="D656" s="240"/>
      <c r="E656" s="230"/>
      <c r="J656" s="242"/>
    </row>
    <row r="657" spans="1:10" ht="13.5">
      <c r="A657" s="234"/>
      <c r="B657" s="235"/>
      <c r="C657" s="230"/>
      <c r="D657" s="240"/>
      <c r="E657" s="230"/>
      <c r="J657" s="242"/>
    </row>
    <row r="658" spans="1:10" ht="13.5">
      <c r="A658" s="234"/>
      <c r="B658" s="235"/>
      <c r="C658" s="230"/>
      <c r="D658" s="240"/>
      <c r="E658" s="230"/>
      <c r="J658" s="242"/>
    </row>
    <row r="659" spans="1:10" ht="13.5">
      <c r="A659" s="234"/>
      <c r="B659" s="235"/>
      <c r="C659" s="230"/>
      <c r="D659" s="240"/>
      <c r="E659" s="230"/>
      <c r="J659" s="242"/>
    </row>
    <row r="660" spans="1:10" ht="13.5">
      <c r="A660" s="234"/>
      <c r="B660" s="235"/>
      <c r="C660" s="230"/>
      <c r="D660" s="240"/>
      <c r="E660" s="230"/>
      <c r="J660" s="242"/>
    </row>
    <row r="661" spans="1:10" ht="13.5">
      <c r="A661" s="234"/>
      <c r="B661" s="235"/>
      <c r="C661" s="230"/>
      <c r="D661" s="240"/>
      <c r="E661" s="230"/>
      <c r="J661" s="242"/>
    </row>
    <row r="662" spans="1:10" ht="13.5">
      <c r="A662" s="234"/>
      <c r="B662" s="235"/>
      <c r="C662" s="230"/>
      <c r="D662" s="240"/>
      <c r="E662" s="230"/>
      <c r="J662" s="242"/>
    </row>
    <row r="663" spans="1:10" ht="13.5">
      <c r="A663" s="234"/>
      <c r="B663" s="235"/>
      <c r="C663" s="230"/>
      <c r="D663" s="240"/>
      <c r="E663" s="230"/>
      <c r="J663" s="242"/>
    </row>
    <row r="664" spans="1:10" ht="13.5">
      <c r="A664" s="234"/>
      <c r="B664" s="235"/>
      <c r="C664" s="230"/>
      <c r="D664" s="240"/>
      <c r="E664" s="230"/>
      <c r="J664" s="242"/>
    </row>
  </sheetData>
  <sheetProtection/>
  <autoFilter ref="B1:J80">
    <sortState ref="B2:J664">
      <sortCondition descending="1" sortBy="value" ref="J2:J664"/>
    </sortState>
  </autoFilter>
  <mergeCells count="3">
    <mergeCell ref="K2:K3"/>
    <mergeCell ref="K4:K5"/>
    <mergeCell ref="K6:K7"/>
  </mergeCells>
  <printOptions/>
  <pageMargins left="0.41" right="0.2" top="0.4" bottom="0.38" header="0.17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47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1" sqref="C11"/>
    </sheetView>
  </sheetViews>
  <sheetFormatPr defaultColWidth="8.875" defaultRowHeight="12.75"/>
  <cols>
    <col min="1" max="1" width="4.125" style="108" customWidth="1"/>
    <col min="2" max="2" width="26.125" style="107" customWidth="1"/>
    <col min="3" max="3" width="7.75390625" style="126" customWidth="1"/>
    <col min="4" max="4" width="8.125" style="127" customWidth="1"/>
    <col min="5" max="5" width="27.00390625" style="126" customWidth="1"/>
    <col min="6" max="8" width="5.00390625" style="17" hidden="1" customWidth="1"/>
    <col min="9" max="9" width="5.875" style="17" hidden="1" customWidth="1"/>
    <col min="10" max="10" width="8.875" style="20" hidden="1" customWidth="1"/>
    <col min="11" max="13" width="8.875" style="23" hidden="1" customWidth="1"/>
    <col min="14" max="17" width="7.25390625" style="74" customWidth="1"/>
    <col min="18" max="18" width="7.00390625" style="70" customWidth="1"/>
    <col min="19" max="16384" width="8.875" style="3" customWidth="1"/>
  </cols>
  <sheetData>
    <row r="1" spans="1:18" ht="76.5" customHeight="1">
      <c r="A1" s="170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2" t="s">
        <v>357</v>
      </c>
      <c r="G1" s="2" t="s">
        <v>368</v>
      </c>
      <c r="H1" s="2" t="s">
        <v>370</v>
      </c>
      <c r="I1" s="2" t="s">
        <v>500</v>
      </c>
      <c r="J1" s="2" t="s">
        <v>241</v>
      </c>
      <c r="L1" s="49" t="s">
        <v>350</v>
      </c>
      <c r="N1" s="192" t="s">
        <v>904</v>
      </c>
      <c r="O1" s="192" t="s">
        <v>947</v>
      </c>
      <c r="P1" s="192" t="s">
        <v>867</v>
      </c>
      <c r="Q1" s="192" t="s">
        <v>878</v>
      </c>
      <c r="R1" s="196" t="s">
        <v>351</v>
      </c>
    </row>
    <row r="2" spans="1:18" ht="13.5">
      <c r="A2" s="80">
        <v>1</v>
      </c>
      <c r="B2" s="95" t="s">
        <v>794</v>
      </c>
      <c r="C2" s="113" t="s">
        <v>723</v>
      </c>
      <c r="D2" s="114">
        <v>2010</v>
      </c>
      <c r="E2" s="124" t="s">
        <v>826</v>
      </c>
      <c r="F2" s="56"/>
      <c r="G2" s="56"/>
      <c r="H2" s="56"/>
      <c r="I2" s="56"/>
      <c r="J2" s="56"/>
      <c r="K2" s="56"/>
      <c r="L2" s="56"/>
      <c r="M2" s="56"/>
      <c r="N2" s="68">
        <v>19</v>
      </c>
      <c r="O2" s="68">
        <v>19</v>
      </c>
      <c r="P2" s="68">
        <v>35</v>
      </c>
      <c r="Q2" s="68">
        <v>28</v>
      </c>
      <c r="R2" s="83">
        <f>SUM(O2:Q2)</f>
        <v>82</v>
      </c>
    </row>
    <row r="3" spans="1:18" ht="15">
      <c r="A3" s="80">
        <v>2</v>
      </c>
      <c r="B3" s="101" t="s">
        <v>869</v>
      </c>
      <c r="C3" s="115" t="s">
        <v>713</v>
      </c>
      <c r="D3" s="116" t="s">
        <v>777</v>
      </c>
      <c r="E3" s="116" t="s">
        <v>838</v>
      </c>
      <c r="F3" s="56"/>
      <c r="G3" s="56"/>
      <c r="H3" s="56"/>
      <c r="I3" s="56"/>
      <c r="J3" s="56"/>
      <c r="K3" s="56"/>
      <c r="L3" s="56"/>
      <c r="M3" s="56"/>
      <c r="N3" s="68">
        <v>19</v>
      </c>
      <c r="O3" s="68">
        <v>19</v>
      </c>
      <c r="P3" s="68">
        <v>28</v>
      </c>
      <c r="Q3" s="68">
        <v>28</v>
      </c>
      <c r="R3" s="83">
        <f>SUM(O3:Q3)</f>
        <v>75</v>
      </c>
    </row>
    <row r="4" spans="1:18" ht="13.5">
      <c r="A4" s="80">
        <v>3</v>
      </c>
      <c r="B4" s="101" t="s">
        <v>946</v>
      </c>
      <c r="C4" s="118" t="s">
        <v>780</v>
      </c>
      <c r="D4" s="114">
        <v>2010</v>
      </c>
      <c r="E4" s="116" t="s">
        <v>843</v>
      </c>
      <c r="F4" s="56"/>
      <c r="G4" s="56"/>
      <c r="H4" s="56"/>
      <c r="I4" s="56"/>
      <c r="J4" s="56"/>
      <c r="K4" s="56"/>
      <c r="L4" s="56"/>
      <c r="M4" s="56"/>
      <c r="N4" s="68">
        <v>28</v>
      </c>
      <c r="O4" s="68">
        <v>19</v>
      </c>
      <c r="P4" s="68">
        <v>19</v>
      </c>
      <c r="Q4" s="68">
        <v>19</v>
      </c>
      <c r="R4" s="83">
        <f>SUM(N4:P4)</f>
        <v>66</v>
      </c>
    </row>
    <row r="5" spans="1:18" ht="13.5">
      <c r="A5" s="80">
        <v>4</v>
      </c>
      <c r="B5" s="101" t="s">
        <v>891</v>
      </c>
      <c r="C5" s="118" t="s">
        <v>712</v>
      </c>
      <c r="D5" s="116" t="s">
        <v>777</v>
      </c>
      <c r="E5" s="116" t="s">
        <v>1052</v>
      </c>
      <c r="F5" s="56"/>
      <c r="G5" s="56"/>
      <c r="H5" s="56"/>
      <c r="I5" s="56"/>
      <c r="J5" s="56"/>
      <c r="K5" s="56"/>
      <c r="L5" s="56"/>
      <c r="M5" s="56"/>
      <c r="N5" s="68">
        <v>11</v>
      </c>
      <c r="O5" s="68">
        <v>28</v>
      </c>
      <c r="P5" s="68">
        <v>11</v>
      </c>
      <c r="Q5" s="68">
        <v>19</v>
      </c>
      <c r="R5" s="83">
        <f>SUM(O5:Q5)</f>
        <v>58</v>
      </c>
    </row>
    <row r="6" spans="1:18" ht="13.5">
      <c r="A6" s="80">
        <v>5</v>
      </c>
      <c r="B6" s="101" t="s">
        <v>818</v>
      </c>
      <c r="C6" s="116" t="s">
        <v>713</v>
      </c>
      <c r="D6" s="116" t="s">
        <v>855</v>
      </c>
      <c r="E6" s="116" t="s">
        <v>837</v>
      </c>
      <c r="F6" s="56"/>
      <c r="G6" s="56"/>
      <c r="H6" s="56"/>
      <c r="I6" s="56"/>
      <c r="J6" s="56"/>
      <c r="K6" s="56"/>
      <c r="L6" s="56"/>
      <c r="M6" s="56"/>
      <c r="N6" s="68">
        <v>19</v>
      </c>
      <c r="O6" s="68">
        <v>19</v>
      </c>
      <c r="P6" s="68"/>
      <c r="Q6" s="68">
        <v>11</v>
      </c>
      <c r="R6" s="83">
        <f>SUM(N6:Q6)</f>
        <v>49</v>
      </c>
    </row>
    <row r="7" spans="1:18" ht="13.5">
      <c r="A7" s="80">
        <v>6</v>
      </c>
      <c r="B7" s="98" t="s">
        <v>790</v>
      </c>
      <c r="C7" s="118" t="s">
        <v>717</v>
      </c>
      <c r="D7" s="116" t="s">
        <v>777</v>
      </c>
      <c r="E7" s="124" t="s">
        <v>828</v>
      </c>
      <c r="F7" s="56"/>
      <c r="G7" s="56"/>
      <c r="H7" s="56"/>
      <c r="I7" s="56"/>
      <c r="J7" s="56"/>
      <c r="K7" s="56"/>
      <c r="L7" s="56"/>
      <c r="M7" s="56"/>
      <c r="N7" s="9"/>
      <c r="O7" s="9">
        <v>11</v>
      </c>
      <c r="P7" s="9">
        <v>19</v>
      </c>
      <c r="Q7" s="9">
        <v>19</v>
      </c>
      <c r="R7" s="83">
        <f>SUM(N7:Q7)</f>
        <v>49</v>
      </c>
    </row>
    <row r="8" spans="1:18" ht="13.5">
      <c r="A8" s="80">
        <v>7</v>
      </c>
      <c r="B8" s="143" t="s">
        <v>857</v>
      </c>
      <c r="C8" s="124" t="s">
        <v>715</v>
      </c>
      <c r="D8" s="140">
        <v>2011</v>
      </c>
      <c r="E8" s="156" t="s">
        <v>830</v>
      </c>
      <c r="F8" s="56"/>
      <c r="G8" s="56"/>
      <c r="H8" s="56"/>
      <c r="I8" s="56"/>
      <c r="J8" s="56"/>
      <c r="K8" s="56"/>
      <c r="L8" s="56"/>
      <c r="M8" s="56"/>
      <c r="N8" s="68">
        <v>5</v>
      </c>
      <c r="O8" s="68">
        <v>11</v>
      </c>
      <c r="P8" s="68">
        <v>19</v>
      </c>
      <c r="Q8" s="68">
        <v>11</v>
      </c>
      <c r="R8" s="83">
        <f>SUM(O8:Q8)</f>
        <v>41</v>
      </c>
    </row>
    <row r="9" spans="1:18" ht="13.5">
      <c r="A9" s="80">
        <v>8</v>
      </c>
      <c r="B9" s="101" t="s">
        <v>950</v>
      </c>
      <c r="C9" s="116" t="s">
        <v>721</v>
      </c>
      <c r="D9" s="116" t="s">
        <v>777</v>
      </c>
      <c r="E9" s="116" t="s">
        <v>833</v>
      </c>
      <c r="F9" s="56"/>
      <c r="G9" s="56"/>
      <c r="H9" s="56"/>
      <c r="I9" s="56"/>
      <c r="J9" s="56"/>
      <c r="K9" s="56"/>
      <c r="L9" s="56"/>
      <c r="M9" s="56"/>
      <c r="N9" s="68">
        <v>11</v>
      </c>
      <c r="O9" s="68">
        <v>11</v>
      </c>
      <c r="P9" s="68">
        <v>11</v>
      </c>
      <c r="Q9" s="68">
        <v>11</v>
      </c>
      <c r="R9" s="83">
        <f>SUM(O9:Q9)</f>
        <v>33</v>
      </c>
    </row>
    <row r="10" spans="1:18" ht="13.5">
      <c r="A10" s="80">
        <v>9</v>
      </c>
      <c r="B10" s="101" t="s">
        <v>853</v>
      </c>
      <c r="C10" s="116" t="s">
        <v>781</v>
      </c>
      <c r="D10" s="116" t="s">
        <v>777</v>
      </c>
      <c r="E10" s="116" t="s">
        <v>846</v>
      </c>
      <c r="F10" s="56"/>
      <c r="G10" s="56"/>
      <c r="H10" s="56"/>
      <c r="I10" s="56"/>
      <c r="J10" s="56"/>
      <c r="K10" s="56"/>
      <c r="L10" s="56"/>
      <c r="M10" s="56"/>
      <c r="N10" s="68">
        <v>11</v>
      </c>
      <c r="O10" s="68">
        <v>11</v>
      </c>
      <c r="P10" s="68">
        <v>11</v>
      </c>
      <c r="Q10" s="68">
        <v>11</v>
      </c>
      <c r="R10" s="83">
        <f>SUM(O10:Q10)</f>
        <v>33</v>
      </c>
    </row>
    <row r="11" spans="1:18" ht="13.5">
      <c r="A11" s="80">
        <v>10</v>
      </c>
      <c r="B11" s="101" t="s">
        <v>980</v>
      </c>
      <c r="C11" s="116" t="s">
        <v>713</v>
      </c>
      <c r="D11" s="116" t="s">
        <v>855</v>
      </c>
      <c r="E11" s="116" t="s">
        <v>838</v>
      </c>
      <c r="F11" s="56"/>
      <c r="G11" s="56"/>
      <c r="H11" s="56"/>
      <c r="I11" s="56"/>
      <c r="J11" s="56"/>
      <c r="K11" s="56"/>
      <c r="L11" s="56"/>
      <c r="M11" s="56"/>
      <c r="N11" s="68">
        <v>11</v>
      </c>
      <c r="O11" s="68">
        <v>11</v>
      </c>
      <c r="P11" s="68">
        <v>5</v>
      </c>
      <c r="Q11" s="68">
        <v>11</v>
      </c>
      <c r="R11" s="83">
        <f>N11+O11+Q11</f>
        <v>33</v>
      </c>
    </row>
    <row r="12" spans="1:18" ht="13.5">
      <c r="A12" s="80">
        <v>11</v>
      </c>
      <c r="B12" s="101" t="s">
        <v>919</v>
      </c>
      <c r="C12" s="116" t="s">
        <v>713</v>
      </c>
      <c r="D12" s="114">
        <v>2010</v>
      </c>
      <c r="E12" s="116" t="s">
        <v>842</v>
      </c>
      <c r="F12" s="56"/>
      <c r="G12" s="56"/>
      <c r="H12" s="56"/>
      <c r="I12" s="56"/>
      <c r="J12" s="56"/>
      <c r="K12" s="56"/>
      <c r="L12" s="56"/>
      <c r="M12" s="56"/>
      <c r="N12" s="68">
        <v>5</v>
      </c>
      <c r="O12" s="68">
        <v>11</v>
      </c>
      <c r="P12" s="68">
        <v>11</v>
      </c>
      <c r="Q12" s="68">
        <v>11</v>
      </c>
      <c r="R12" s="83">
        <f>SUM(O12:Q12)</f>
        <v>33</v>
      </c>
    </row>
    <row r="13" spans="1:18" ht="13.5">
      <c r="A13" s="80">
        <v>12</v>
      </c>
      <c r="B13" s="101" t="s">
        <v>962</v>
      </c>
      <c r="C13" s="118" t="s">
        <v>724</v>
      </c>
      <c r="D13" s="116" t="s">
        <v>777</v>
      </c>
      <c r="E13" s="116" t="s">
        <v>848</v>
      </c>
      <c r="F13" s="56"/>
      <c r="G13" s="56"/>
      <c r="H13" s="56"/>
      <c r="I13" s="56"/>
      <c r="J13" s="56"/>
      <c r="K13" s="56"/>
      <c r="L13" s="56"/>
      <c r="M13" s="56"/>
      <c r="N13" s="68">
        <v>5</v>
      </c>
      <c r="O13" s="68">
        <v>11</v>
      </c>
      <c r="P13" s="68">
        <v>11</v>
      </c>
      <c r="Q13" s="68">
        <v>11</v>
      </c>
      <c r="R13" s="83">
        <f>SUM(O13:Q13)</f>
        <v>33</v>
      </c>
    </row>
    <row r="14" spans="1:18" ht="13.5">
      <c r="A14" s="80">
        <v>13</v>
      </c>
      <c r="B14" s="101" t="s">
        <v>870</v>
      </c>
      <c r="C14" s="118" t="s">
        <v>723</v>
      </c>
      <c r="D14" s="114">
        <v>2010</v>
      </c>
      <c r="E14" s="116" t="s">
        <v>826</v>
      </c>
      <c r="F14" s="56"/>
      <c r="G14" s="56"/>
      <c r="H14" s="56"/>
      <c r="I14" s="56"/>
      <c r="J14" s="56"/>
      <c r="K14" s="56"/>
      <c r="L14" s="56"/>
      <c r="M14" s="56"/>
      <c r="N14" s="68">
        <v>5</v>
      </c>
      <c r="O14" s="68">
        <v>11</v>
      </c>
      <c r="P14" s="68"/>
      <c r="Q14" s="68">
        <v>11</v>
      </c>
      <c r="R14" s="83">
        <f aca="true" t="shared" si="0" ref="R14:R36">SUM(N14:Q14)</f>
        <v>27</v>
      </c>
    </row>
    <row r="15" spans="1:18" ht="13.5">
      <c r="A15" s="80">
        <v>14</v>
      </c>
      <c r="B15" s="101" t="s">
        <v>885</v>
      </c>
      <c r="C15" s="116" t="s">
        <v>715</v>
      </c>
      <c r="D15" s="114">
        <v>2010</v>
      </c>
      <c r="E15" s="116" t="s">
        <v>830</v>
      </c>
      <c r="F15" s="56"/>
      <c r="G15" s="56"/>
      <c r="H15" s="56"/>
      <c r="I15" s="56"/>
      <c r="J15" s="56"/>
      <c r="K15" s="56"/>
      <c r="L15" s="56"/>
      <c r="M15" s="56"/>
      <c r="N15" s="68">
        <v>5</v>
      </c>
      <c r="O15" s="68">
        <v>5</v>
      </c>
      <c r="P15" s="68">
        <v>5</v>
      </c>
      <c r="Q15" s="68">
        <v>5</v>
      </c>
      <c r="R15" s="83">
        <f t="shared" si="0"/>
        <v>20</v>
      </c>
    </row>
    <row r="16" spans="1:18" ht="13.5">
      <c r="A16" s="80">
        <v>15</v>
      </c>
      <c r="B16" s="98" t="s">
        <v>887</v>
      </c>
      <c r="C16" s="116" t="s">
        <v>717</v>
      </c>
      <c r="D16" s="114">
        <v>2010</v>
      </c>
      <c r="E16" s="116" t="s">
        <v>851</v>
      </c>
      <c r="F16" s="74"/>
      <c r="G16" s="74"/>
      <c r="H16" s="74"/>
      <c r="I16" s="74"/>
      <c r="J16" s="74"/>
      <c r="K16" s="74"/>
      <c r="L16" s="74"/>
      <c r="M16" s="74"/>
      <c r="N16" s="68">
        <v>11</v>
      </c>
      <c r="O16" s="68"/>
      <c r="P16" s="68"/>
      <c r="Q16" s="68">
        <v>5</v>
      </c>
      <c r="R16" s="83">
        <f t="shared" si="0"/>
        <v>16</v>
      </c>
    </row>
    <row r="17" spans="1:18" ht="13.5">
      <c r="A17" s="80">
        <v>16</v>
      </c>
      <c r="B17" s="101" t="s">
        <v>1032</v>
      </c>
      <c r="C17" s="116" t="s">
        <v>718</v>
      </c>
      <c r="D17" s="116" t="s">
        <v>777</v>
      </c>
      <c r="E17" s="116" t="s">
        <v>461</v>
      </c>
      <c r="F17" s="56"/>
      <c r="G17" s="56"/>
      <c r="H17" s="56"/>
      <c r="I17" s="56"/>
      <c r="J17" s="56"/>
      <c r="K17" s="56"/>
      <c r="L17" s="56"/>
      <c r="M17" s="56"/>
      <c r="N17" s="56"/>
      <c r="O17" s="68">
        <v>5</v>
      </c>
      <c r="P17" s="68">
        <v>5</v>
      </c>
      <c r="Q17" s="68">
        <v>5</v>
      </c>
      <c r="R17" s="83">
        <f t="shared" si="0"/>
        <v>15</v>
      </c>
    </row>
    <row r="18" spans="1:18" ht="13.5">
      <c r="A18" s="80">
        <v>17</v>
      </c>
      <c r="B18" s="101" t="s">
        <v>969</v>
      </c>
      <c r="C18" s="116" t="s">
        <v>718</v>
      </c>
      <c r="D18" s="116" t="s">
        <v>777</v>
      </c>
      <c r="E18" s="116" t="s">
        <v>461</v>
      </c>
      <c r="F18" s="56"/>
      <c r="G18" s="56"/>
      <c r="H18" s="56"/>
      <c r="I18" s="56"/>
      <c r="J18" s="56"/>
      <c r="K18" s="56"/>
      <c r="L18" s="56"/>
      <c r="M18" s="56"/>
      <c r="N18" s="31"/>
      <c r="O18" s="68">
        <v>5</v>
      </c>
      <c r="P18" s="68">
        <v>5</v>
      </c>
      <c r="Q18" s="68">
        <v>5</v>
      </c>
      <c r="R18" s="83">
        <f t="shared" si="0"/>
        <v>15</v>
      </c>
    </row>
    <row r="19" spans="1:18" ht="13.5">
      <c r="A19" s="80">
        <v>18</v>
      </c>
      <c r="B19" s="101" t="s">
        <v>981</v>
      </c>
      <c r="C19" s="116" t="s">
        <v>727</v>
      </c>
      <c r="D19" s="116" t="s">
        <v>777</v>
      </c>
      <c r="E19" s="116" t="s">
        <v>850</v>
      </c>
      <c r="F19" s="9"/>
      <c r="G19" s="9"/>
      <c r="H19" s="9"/>
      <c r="I19" s="9"/>
      <c r="J19" s="32"/>
      <c r="K19" s="67"/>
      <c r="L19" s="67"/>
      <c r="M19" s="67"/>
      <c r="N19" s="68">
        <v>11</v>
      </c>
      <c r="O19" s="68"/>
      <c r="P19" s="68"/>
      <c r="Q19" s="68"/>
      <c r="R19" s="83">
        <f t="shared" si="0"/>
        <v>11</v>
      </c>
    </row>
    <row r="20" spans="1:18" ht="13.5">
      <c r="A20" s="80">
        <v>19</v>
      </c>
      <c r="B20" s="106" t="s">
        <v>1018</v>
      </c>
      <c r="C20" s="116" t="s">
        <v>718</v>
      </c>
      <c r="D20" s="125">
        <v>2012</v>
      </c>
      <c r="E20" s="116" t="s">
        <v>317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8">
        <v>11</v>
      </c>
      <c r="Q20" s="68"/>
      <c r="R20" s="83">
        <f t="shared" si="0"/>
        <v>11</v>
      </c>
    </row>
    <row r="21" spans="1:18" ht="12.75" customHeight="1">
      <c r="A21" s="80">
        <v>20</v>
      </c>
      <c r="B21" s="101" t="s">
        <v>923</v>
      </c>
      <c r="C21" s="116" t="s">
        <v>717</v>
      </c>
      <c r="D21" s="114">
        <v>2010</v>
      </c>
      <c r="E21" s="116" t="s">
        <v>851</v>
      </c>
      <c r="F21" s="56"/>
      <c r="G21" s="56"/>
      <c r="H21" s="56"/>
      <c r="I21" s="56"/>
      <c r="J21" s="56"/>
      <c r="K21" s="56"/>
      <c r="L21" s="56"/>
      <c r="M21" s="56"/>
      <c r="N21" s="68">
        <v>5</v>
      </c>
      <c r="O21" s="68"/>
      <c r="P21" s="68"/>
      <c r="Q21" s="68">
        <v>5</v>
      </c>
      <c r="R21" s="83">
        <f t="shared" si="0"/>
        <v>10</v>
      </c>
    </row>
    <row r="22" spans="1:18" ht="12.75" customHeight="1">
      <c r="A22" s="80">
        <v>21</v>
      </c>
      <c r="B22" s="101" t="s">
        <v>951</v>
      </c>
      <c r="C22" s="116" t="s">
        <v>720</v>
      </c>
      <c r="D22" s="116" t="s">
        <v>777</v>
      </c>
      <c r="E22" s="116" t="s">
        <v>846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68">
        <v>5</v>
      </c>
      <c r="Q22" s="68">
        <v>5</v>
      </c>
      <c r="R22" s="83">
        <f t="shared" si="0"/>
        <v>10</v>
      </c>
    </row>
    <row r="23" spans="1:18" ht="13.5">
      <c r="A23" s="80">
        <v>22</v>
      </c>
      <c r="B23" s="101" t="s">
        <v>1028</v>
      </c>
      <c r="C23" s="116" t="s">
        <v>718</v>
      </c>
      <c r="D23" s="116" t="s">
        <v>777</v>
      </c>
      <c r="E23" s="116" t="s">
        <v>461</v>
      </c>
      <c r="F23" s="56"/>
      <c r="G23" s="56"/>
      <c r="H23" s="56"/>
      <c r="I23" s="56"/>
      <c r="J23" s="56"/>
      <c r="K23" s="56"/>
      <c r="L23" s="56"/>
      <c r="M23" s="56"/>
      <c r="N23" s="56"/>
      <c r="O23" s="68">
        <v>5</v>
      </c>
      <c r="P23" s="68">
        <v>5</v>
      </c>
      <c r="Q23" s="68"/>
      <c r="R23" s="83">
        <f t="shared" si="0"/>
        <v>10</v>
      </c>
    </row>
    <row r="24" spans="1:18" ht="13.5">
      <c r="A24" s="80">
        <v>23</v>
      </c>
      <c r="B24" s="101" t="s">
        <v>986</v>
      </c>
      <c r="C24" s="116" t="s">
        <v>718</v>
      </c>
      <c r="D24" s="116" t="s">
        <v>777</v>
      </c>
      <c r="E24" s="116" t="s">
        <v>461</v>
      </c>
      <c r="F24" s="56"/>
      <c r="G24" s="56"/>
      <c r="H24" s="56"/>
      <c r="I24" s="56"/>
      <c r="J24" s="56"/>
      <c r="K24" s="56"/>
      <c r="L24" s="56"/>
      <c r="M24" s="56"/>
      <c r="N24" s="56"/>
      <c r="O24" s="68">
        <v>5</v>
      </c>
      <c r="P24" s="68">
        <v>5</v>
      </c>
      <c r="Q24" s="68"/>
      <c r="R24" s="83">
        <f t="shared" si="0"/>
        <v>10</v>
      </c>
    </row>
    <row r="25" spans="1:18" ht="13.5">
      <c r="A25" s="80">
        <v>24</v>
      </c>
      <c r="B25" s="106" t="s">
        <v>1047</v>
      </c>
      <c r="C25" s="124" t="s">
        <v>713</v>
      </c>
      <c r="D25" s="124" t="s">
        <v>777</v>
      </c>
      <c r="E25" s="124" t="s">
        <v>837</v>
      </c>
      <c r="F25" s="56"/>
      <c r="G25" s="56"/>
      <c r="H25" s="56"/>
      <c r="I25" s="56"/>
      <c r="J25" s="56"/>
      <c r="K25" s="56"/>
      <c r="L25" s="56"/>
      <c r="M25" s="56"/>
      <c r="N25" s="56"/>
      <c r="O25" s="68">
        <v>5</v>
      </c>
      <c r="P25" s="68"/>
      <c r="Q25" s="68">
        <v>5</v>
      </c>
      <c r="R25" s="83">
        <f t="shared" si="0"/>
        <v>10</v>
      </c>
    </row>
    <row r="26" spans="1:18" ht="13.5">
      <c r="A26" s="80">
        <v>25</v>
      </c>
      <c r="B26" s="101" t="s">
        <v>987</v>
      </c>
      <c r="C26" s="116" t="s">
        <v>712</v>
      </c>
      <c r="D26" s="116" t="s">
        <v>777</v>
      </c>
      <c r="E26" s="116" t="s">
        <v>957</v>
      </c>
      <c r="F26" s="9"/>
      <c r="G26" s="9"/>
      <c r="H26" s="9"/>
      <c r="I26" s="9"/>
      <c r="J26" s="32"/>
      <c r="K26" s="67"/>
      <c r="L26" s="67"/>
      <c r="M26" s="67"/>
      <c r="N26" s="68">
        <v>5</v>
      </c>
      <c r="O26" s="68">
        <v>5</v>
      </c>
      <c r="P26" s="68"/>
      <c r="Q26" s="68"/>
      <c r="R26" s="83">
        <f t="shared" si="0"/>
        <v>10</v>
      </c>
    </row>
    <row r="27" spans="1:18" ht="13.5">
      <c r="A27" s="80">
        <v>26</v>
      </c>
      <c r="B27" s="101" t="s">
        <v>954</v>
      </c>
      <c r="C27" s="116" t="s">
        <v>712</v>
      </c>
      <c r="D27" s="116" t="s">
        <v>777</v>
      </c>
      <c r="E27" s="116" t="s">
        <v>953</v>
      </c>
      <c r="F27" s="56"/>
      <c r="G27" s="56"/>
      <c r="H27" s="56"/>
      <c r="I27" s="56"/>
      <c r="J27" s="56"/>
      <c r="K27" s="56"/>
      <c r="L27" s="56"/>
      <c r="M27" s="56"/>
      <c r="N27" s="68">
        <v>5</v>
      </c>
      <c r="O27" s="68"/>
      <c r="P27" s="68"/>
      <c r="Q27" s="68"/>
      <c r="R27" s="83">
        <f t="shared" si="0"/>
        <v>5</v>
      </c>
    </row>
    <row r="28" spans="1:18" ht="13.5">
      <c r="A28" s="80">
        <v>27</v>
      </c>
      <c r="B28" s="101" t="s">
        <v>1094</v>
      </c>
      <c r="C28" s="116" t="s">
        <v>723</v>
      </c>
      <c r="D28" s="116" t="s">
        <v>777</v>
      </c>
      <c r="E28" s="116" t="s">
        <v>826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68">
        <v>5</v>
      </c>
      <c r="R28" s="83">
        <f t="shared" si="0"/>
        <v>5</v>
      </c>
    </row>
    <row r="29" spans="1:18" ht="13.5">
      <c r="A29" s="80">
        <v>28</v>
      </c>
      <c r="B29" s="101" t="s">
        <v>1027</v>
      </c>
      <c r="C29" s="116" t="s">
        <v>712</v>
      </c>
      <c r="D29" s="116" t="s">
        <v>777</v>
      </c>
      <c r="E29" s="116" t="s">
        <v>957</v>
      </c>
      <c r="F29" s="56"/>
      <c r="G29" s="56"/>
      <c r="H29" s="56"/>
      <c r="I29" s="56"/>
      <c r="J29" s="56"/>
      <c r="K29" s="56"/>
      <c r="L29" s="56"/>
      <c r="M29" s="56"/>
      <c r="N29" s="56"/>
      <c r="O29" s="68">
        <v>5</v>
      </c>
      <c r="P29" s="68"/>
      <c r="Q29" s="68"/>
      <c r="R29" s="83">
        <f t="shared" si="0"/>
        <v>5</v>
      </c>
    </row>
    <row r="30" spans="1:18" ht="13.5">
      <c r="A30" s="80">
        <v>29</v>
      </c>
      <c r="B30" s="101" t="s">
        <v>989</v>
      </c>
      <c r="C30" s="116" t="s">
        <v>718</v>
      </c>
      <c r="D30" s="116" t="s">
        <v>855</v>
      </c>
      <c r="E30" s="116" t="s">
        <v>317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68">
        <v>5</v>
      </c>
      <c r="Q30" s="68"/>
      <c r="R30" s="83">
        <f t="shared" si="0"/>
        <v>5</v>
      </c>
    </row>
    <row r="31" spans="1:18" ht="13.5">
      <c r="A31" s="80">
        <v>30</v>
      </c>
      <c r="B31" s="106" t="s">
        <v>1071</v>
      </c>
      <c r="C31" s="124" t="s">
        <v>713</v>
      </c>
      <c r="D31" s="125">
        <v>2010</v>
      </c>
      <c r="E31" s="124" t="s">
        <v>838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68">
        <v>5</v>
      </c>
      <c r="Q31" s="68"/>
      <c r="R31" s="83">
        <f t="shared" si="0"/>
        <v>5</v>
      </c>
    </row>
    <row r="32" spans="1:18" ht="13.5">
      <c r="A32" s="80">
        <v>31</v>
      </c>
      <c r="B32" s="106" t="s">
        <v>1069</v>
      </c>
      <c r="C32" s="124" t="s">
        <v>879</v>
      </c>
      <c r="D32" s="125">
        <v>2010</v>
      </c>
      <c r="E32" s="124" t="s">
        <v>948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68">
        <v>5</v>
      </c>
      <c r="Q32" s="68"/>
      <c r="R32" s="83">
        <f t="shared" si="0"/>
        <v>5</v>
      </c>
    </row>
    <row r="33" spans="1:18" ht="13.5">
      <c r="A33" s="80">
        <v>32</v>
      </c>
      <c r="B33" s="101" t="s">
        <v>1031</v>
      </c>
      <c r="C33" s="116" t="s">
        <v>727</v>
      </c>
      <c r="D33" s="116" t="s">
        <v>855</v>
      </c>
      <c r="E33" s="116" t="s">
        <v>850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68">
        <v>5</v>
      </c>
      <c r="Q33" s="68"/>
      <c r="R33" s="83">
        <f t="shared" si="0"/>
        <v>5</v>
      </c>
    </row>
    <row r="34" spans="1:18" ht="15" customHeight="1">
      <c r="A34" s="80">
        <v>33</v>
      </c>
      <c r="B34" s="106" t="s">
        <v>1067</v>
      </c>
      <c r="C34" s="124" t="s">
        <v>713</v>
      </c>
      <c r="D34" s="125">
        <v>2010</v>
      </c>
      <c r="E34" s="124" t="s">
        <v>838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68">
        <v>5</v>
      </c>
      <c r="Q34" s="68"/>
      <c r="R34" s="83">
        <f t="shared" si="0"/>
        <v>5</v>
      </c>
    </row>
    <row r="35" spans="1:18" ht="13.5">
      <c r="A35" s="80">
        <v>34</v>
      </c>
      <c r="B35" s="143" t="s">
        <v>1101</v>
      </c>
      <c r="C35" s="124" t="s">
        <v>713</v>
      </c>
      <c r="D35" s="124" t="s">
        <v>855</v>
      </c>
      <c r="E35" s="124" t="s">
        <v>837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68">
        <v>5</v>
      </c>
      <c r="R35" s="83">
        <f t="shared" si="0"/>
        <v>5</v>
      </c>
    </row>
    <row r="36" spans="1:18" ht="13.5">
      <c r="A36" s="80">
        <v>35</v>
      </c>
      <c r="B36" s="143" t="s">
        <v>1104</v>
      </c>
      <c r="C36" s="124" t="s">
        <v>713</v>
      </c>
      <c r="D36" s="124" t="s">
        <v>855</v>
      </c>
      <c r="E36" s="124" t="s">
        <v>837</v>
      </c>
      <c r="F36" s="74"/>
      <c r="G36" s="74"/>
      <c r="H36" s="74"/>
      <c r="I36" s="74"/>
      <c r="J36" s="74"/>
      <c r="K36" s="74"/>
      <c r="L36" s="74"/>
      <c r="M36" s="74"/>
      <c r="N36" s="56"/>
      <c r="O36" s="56"/>
      <c r="P36" s="56"/>
      <c r="Q36" s="68">
        <v>5</v>
      </c>
      <c r="R36" s="83">
        <f t="shared" si="0"/>
        <v>5</v>
      </c>
    </row>
    <row r="37" spans="6:13" ht="13.5">
      <c r="F37" s="9"/>
      <c r="G37" s="9"/>
      <c r="H37" s="9"/>
      <c r="I37" s="9"/>
      <c r="J37" s="32"/>
      <c r="K37" s="67"/>
      <c r="L37" s="67"/>
      <c r="M37" s="67"/>
    </row>
    <row r="38" spans="6:13" ht="13.5">
      <c r="F38" s="56"/>
      <c r="G38" s="56"/>
      <c r="H38" s="56"/>
      <c r="I38" s="56"/>
      <c r="J38" s="56"/>
      <c r="K38" s="56"/>
      <c r="L38" s="56"/>
      <c r="M38" s="56"/>
    </row>
    <row r="39" spans="6:13" ht="13.5">
      <c r="F39" s="56"/>
      <c r="G39" s="56"/>
      <c r="H39" s="56"/>
      <c r="I39" s="56"/>
      <c r="J39" s="56"/>
      <c r="K39" s="56"/>
      <c r="L39" s="56"/>
      <c r="M39" s="56"/>
    </row>
    <row r="40" spans="6:13" ht="13.5">
      <c r="F40" s="56"/>
      <c r="G40" s="56"/>
      <c r="H40" s="56"/>
      <c r="I40" s="56"/>
      <c r="J40" s="56"/>
      <c r="K40" s="56"/>
      <c r="L40" s="56"/>
      <c r="M40" s="56"/>
    </row>
    <row r="46" spans="6:13" ht="13.5">
      <c r="F46" s="56"/>
      <c r="G46" s="56"/>
      <c r="H46" s="56"/>
      <c r="I46" s="56"/>
      <c r="J46" s="56"/>
      <c r="K46" s="56"/>
      <c r="L46" s="56"/>
      <c r="M46" s="56"/>
    </row>
    <row r="48" spans="6:13" ht="13.5">
      <c r="F48" s="56"/>
      <c r="G48" s="56"/>
      <c r="H48" s="56"/>
      <c r="I48" s="56"/>
      <c r="J48" s="56"/>
      <c r="K48" s="56"/>
      <c r="L48" s="56"/>
      <c r="M48" s="56"/>
    </row>
    <row r="49" spans="6:13" ht="13.5">
      <c r="F49" s="56"/>
      <c r="G49" s="56"/>
      <c r="H49" s="56"/>
      <c r="I49" s="56"/>
      <c r="J49" s="56"/>
      <c r="K49" s="56"/>
      <c r="L49" s="56"/>
      <c r="M49" s="56"/>
    </row>
    <row r="50" spans="6:13" ht="13.5">
      <c r="F50" s="56"/>
      <c r="G50" s="56"/>
      <c r="H50" s="56"/>
      <c r="I50" s="56"/>
      <c r="J50" s="56"/>
      <c r="K50" s="56"/>
      <c r="L50" s="56"/>
      <c r="M50" s="56"/>
    </row>
    <row r="51" spans="6:13" ht="13.5">
      <c r="F51" s="56"/>
      <c r="G51" s="56"/>
      <c r="H51" s="56"/>
      <c r="I51" s="56"/>
      <c r="J51" s="56"/>
      <c r="K51" s="56"/>
      <c r="L51" s="56"/>
      <c r="M51" s="56"/>
    </row>
    <row r="52" spans="6:13" ht="13.5">
      <c r="F52" s="56"/>
      <c r="G52" s="56"/>
      <c r="H52" s="56"/>
      <c r="I52" s="56"/>
      <c r="J52" s="56"/>
      <c r="K52" s="56"/>
      <c r="L52" s="56"/>
      <c r="M52" s="56"/>
    </row>
    <row r="53" spans="6:13" ht="13.5">
      <c r="F53" s="56"/>
      <c r="G53" s="56"/>
      <c r="H53" s="56"/>
      <c r="I53" s="56"/>
      <c r="J53" s="56"/>
      <c r="K53" s="56"/>
      <c r="L53" s="56"/>
      <c r="M53" s="56"/>
    </row>
    <row r="60" spans="6:13" ht="13.5">
      <c r="F60" s="56"/>
      <c r="G60" s="56"/>
      <c r="H60" s="56"/>
      <c r="I60" s="56"/>
      <c r="J60" s="56"/>
      <c r="K60" s="56"/>
      <c r="L60" s="56"/>
      <c r="M60" s="56"/>
    </row>
    <row r="61" spans="6:13" ht="13.5">
      <c r="F61" s="56"/>
      <c r="G61" s="56"/>
      <c r="H61" s="56"/>
      <c r="I61" s="56"/>
      <c r="J61" s="56"/>
      <c r="K61" s="56"/>
      <c r="L61" s="56"/>
      <c r="M61" s="56"/>
    </row>
    <row r="63" spans="6:13" ht="13.5">
      <c r="F63" s="56"/>
      <c r="G63" s="56"/>
      <c r="H63" s="56"/>
      <c r="I63" s="56"/>
      <c r="J63" s="56"/>
      <c r="K63" s="56"/>
      <c r="L63" s="56"/>
      <c r="M63" s="56"/>
    </row>
    <row r="64" spans="6:13" ht="13.5">
      <c r="F64" s="56"/>
      <c r="G64" s="56"/>
      <c r="H64" s="56"/>
      <c r="I64" s="56"/>
      <c r="J64" s="56"/>
      <c r="K64" s="56"/>
      <c r="L64" s="56"/>
      <c r="M64" s="56"/>
    </row>
    <row r="65" spans="6:13" ht="13.5">
      <c r="F65" s="56"/>
      <c r="G65" s="56"/>
      <c r="H65" s="56"/>
      <c r="I65" s="56"/>
      <c r="J65" s="56"/>
      <c r="K65" s="56"/>
      <c r="L65" s="56"/>
      <c r="M65" s="56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56"/>
      <c r="G79" s="56"/>
      <c r="H79" s="56"/>
      <c r="I79" s="56"/>
      <c r="J79" s="56"/>
      <c r="K79" s="56"/>
      <c r="L79" s="56"/>
      <c r="M79" s="56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3.5">
      <c r="A82" s="233"/>
      <c r="B82" s="231"/>
      <c r="C82" s="231"/>
      <c r="D82" s="231"/>
      <c r="E82" s="231"/>
      <c r="F82" s="74"/>
      <c r="G82" s="74"/>
      <c r="H82" s="74"/>
      <c r="I82" s="74"/>
      <c r="J82" s="74"/>
      <c r="K82" s="74"/>
      <c r="L82" s="74"/>
      <c r="M82" s="74"/>
      <c r="R82" s="74"/>
    </row>
    <row r="83" spans="1:18" ht="13.5">
      <c r="A83" s="233"/>
      <c r="B83" s="231"/>
      <c r="C83" s="231"/>
      <c r="D83" s="231"/>
      <c r="E83" s="231"/>
      <c r="F83" s="74"/>
      <c r="G83" s="74"/>
      <c r="H83" s="74"/>
      <c r="I83" s="74"/>
      <c r="J83" s="74"/>
      <c r="K83" s="74"/>
      <c r="L83" s="74"/>
      <c r="M83" s="74"/>
      <c r="R83" s="74"/>
    </row>
    <row r="84" spans="1:18" ht="13.5">
      <c r="A84" s="233"/>
      <c r="B84" s="231"/>
      <c r="C84" s="231"/>
      <c r="D84" s="231"/>
      <c r="E84" s="231"/>
      <c r="F84" s="74"/>
      <c r="G84" s="74"/>
      <c r="H84" s="74"/>
      <c r="I84" s="74"/>
      <c r="J84" s="74"/>
      <c r="K84" s="74"/>
      <c r="L84" s="74"/>
      <c r="M84" s="74"/>
      <c r="R84" s="74"/>
    </row>
    <row r="85" spans="1:18" ht="13.5">
      <c r="A85" s="233"/>
      <c r="B85" s="231"/>
      <c r="C85" s="231"/>
      <c r="D85" s="231"/>
      <c r="E85" s="231"/>
      <c r="F85" s="74"/>
      <c r="G85" s="74"/>
      <c r="H85" s="74"/>
      <c r="I85" s="74"/>
      <c r="J85" s="74"/>
      <c r="K85" s="74"/>
      <c r="L85" s="74"/>
      <c r="M85" s="74"/>
      <c r="R85" s="74"/>
    </row>
    <row r="86" spans="1:18" ht="13.5">
      <c r="A86" s="233"/>
      <c r="B86" s="231"/>
      <c r="C86" s="231"/>
      <c r="D86" s="231"/>
      <c r="E86" s="231"/>
      <c r="F86" s="74"/>
      <c r="G86" s="74"/>
      <c r="H86" s="74"/>
      <c r="I86" s="74"/>
      <c r="J86" s="74"/>
      <c r="K86" s="74"/>
      <c r="L86" s="74"/>
      <c r="M86" s="74"/>
      <c r="R86" s="74"/>
    </row>
    <row r="87" spans="1:18" ht="13.5">
      <c r="A87" s="233"/>
      <c r="B87" s="231"/>
      <c r="C87" s="231"/>
      <c r="D87" s="231"/>
      <c r="E87" s="231"/>
      <c r="F87" s="74"/>
      <c r="G87" s="74"/>
      <c r="H87" s="74"/>
      <c r="I87" s="74"/>
      <c r="J87" s="74"/>
      <c r="K87" s="74"/>
      <c r="L87" s="74"/>
      <c r="M87" s="74"/>
      <c r="R87" s="74"/>
    </row>
    <row r="88" spans="1:18" ht="13.5">
      <c r="A88" s="233"/>
      <c r="B88" s="231"/>
      <c r="C88" s="231"/>
      <c r="D88" s="231"/>
      <c r="E88" s="231"/>
      <c r="F88" s="74"/>
      <c r="G88" s="74"/>
      <c r="H88" s="74"/>
      <c r="I88" s="74"/>
      <c r="J88" s="74"/>
      <c r="K88" s="74"/>
      <c r="L88" s="74"/>
      <c r="M88" s="74"/>
      <c r="R88" s="74"/>
    </row>
    <row r="89" spans="1:18" ht="13.5">
      <c r="A89" s="233"/>
      <c r="B89" s="231"/>
      <c r="C89" s="231"/>
      <c r="D89" s="231"/>
      <c r="E89" s="231"/>
      <c r="F89" s="74"/>
      <c r="G89" s="74"/>
      <c r="H89" s="74"/>
      <c r="I89" s="74"/>
      <c r="J89" s="74"/>
      <c r="K89" s="74"/>
      <c r="L89" s="74"/>
      <c r="M89" s="74"/>
      <c r="R89" s="74"/>
    </row>
    <row r="90" spans="1:18" ht="13.5">
      <c r="A90" s="233"/>
      <c r="B90" s="231"/>
      <c r="C90" s="231"/>
      <c r="D90" s="231"/>
      <c r="E90" s="231"/>
      <c r="F90" s="74"/>
      <c r="G90" s="74"/>
      <c r="H90" s="74"/>
      <c r="I90" s="74"/>
      <c r="J90" s="74"/>
      <c r="K90" s="74"/>
      <c r="L90" s="74"/>
      <c r="M90" s="74"/>
      <c r="R90" s="74"/>
    </row>
    <row r="91" spans="1:18" ht="13.5">
      <c r="A91" s="233"/>
      <c r="B91" s="231"/>
      <c r="C91" s="231"/>
      <c r="D91" s="231"/>
      <c r="E91" s="231"/>
      <c r="F91" s="74"/>
      <c r="G91" s="74"/>
      <c r="H91" s="74"/>
      <c r="I91" s="74"/>
      <c r="J91" s="74"/>
      <c r="K91" s="74"/>
      <c r="L91" s="74"/>
      <c r="M91" s="74"/>
      <c r="R91" s="74"/>
    </row>
    <row r="92" spans="1:18" ht="13.5">
      <c r="A92" s="233"/>
      <c r="B92" s="231"/>
      <c r="C92" s="231"/>
      <c r="D92" s="231"/>
      <c r="E92" s="231"/>
      <c r="F92" s="74"/>
      <c r="G92" s="74"/>
      <c r="H92" s="74"/>
      <c r="I92" s="74"/>
      <c r="J92" s="74"/>
      <c r="K92" s="74"/>
      <c r="L92" s="74"/>
      <c r="M92" s="74"/>
      <c r="R92" s="74"/>
    </row>
    <row r="93" spans="1:18" ht="13.5">
      <c r="A93" s="233"/>
      <c r="B93" s="231"/>
      <c r="C93" s="231"/>
      <c r="D93" s="231"/>
      <c r="E93" s="231"/>
      <c r="F93" s="74"/>
      <c r="G93" s="74"/>
      <c r="H93" s="74"/>
      <c r="I93" s="74"/>
      <c r="J93" s="74"/>
      <c r="K93" s="74"/>
      <c r="L93" s="74"/>
      <c r="M93" s="74"/>
      <c r="R93" s="74"/>
    </row>
    <row r="94" spans="1:18" ht="13.5">
      <c r="A94" s="233"/>
      <c r="B94" s="231"/>
      <c r="C94" s="231"/>
      <c r="D94" s="231"/>
      <c r="E94" s="231"/>
      <c r="F94" s="74"/>
      <c r="G94" s="74"/>
      <c r="H94" s="74"/>
      <c r="I94" s="74"/>
      <c r="J94" s="74"/>
      <c r="K94" s="74"/>
      <c r="L94" s="74"/>
      <c r="M94" s="74"/>
      <c r="R94" s="74"/>
    </row>
    <row r="95" spans="1:18" ht="13.5">
      <c r="A95" s="233"/>
      <c r="B95" s="231"/>
      <c r="C95" s="231"/>
      <c r="D95" s="231"/>
      <c r="E95" s="231"/>
      <c r="F95" s="74"/>
      <c r="G95" s="74"/>
      <c r="H95" s="74"/>
      <c r="I95" s="74"/>
      <c r="J95" s="74"/>
      <c r="K95" s="74"/>
      <c r="L95" s="74"/>
      <c r="M95" s="74"/>
      <c r="R95" s="74"/>
    </row>
    <row r="96" spans="1:18" ht="13.5">
      <c r="A96" s="233"/>
      <c r="B96" s="231"/>
      <c r="C96" s="231"/>
      <c r="D96" s="231"/>
      <c r="E96" s="231"/>
      <c r="F96" s="74"/>
      <c r="G96" s="74"/>
      <c r="H96" s="74"/>
      <c r="I96" s="74"/>
      <c r="J96" s="74"/>
      <c r="K96" s="74"/>
      <c r="L96" s="74"/>
      <c r="M96" s="74"/>
      <c r="R96" s="74"/>
    </row>
    <row r="97" spans="1:18" ht="13.5">
      <c r="A97" s="233"/>
      <c r="B97" s="231"/>
      <c r="C97" s="231"/>
      <c r="D97" s="231"/>
      <c r="E97" s="231"/>
      <c r="F97" s="74"/>
      <c r="G97" s="74"/>
      <c r="H97" s="74"/>
      <c r="I97" s="74"/>
      <c r="J97" s="74"/>
      <c r="K97" s="74"/>
      <c r="L97" s="74"/>
      <c r="M97" s="74"/>
      <c r="R97" s="74"/>
    </row>
    <row r="98" spans="1:18" ht="13.5">
      <c r="A98" s="233"/>
      <c r="B98" s="231"/>
      <c r="C98" s="231"/>
      <c r="D98" s="231"/>
      <c r="E98" s="231"/>
      <c r="F98" s="74"/>
      <c r="G98" s="74"/>
      <c r="H98" s="74"/>
      <c r="I98" s="74"/>
      <c r="J98" s="74"/>
      <c r="K98" s="74"/>
      <c r="L98" s="74"/>
      <c r="M98" s="74"/>
      <c r="R98" s="74"/>
    </row>
    <row r="99" spans="1:18" ht="13.5">
      <c r="A99" s="233"/>
      <c r="B99" s="231"/>
      <c r="C99" s="231"/>
      <c r="D99" s="231"/>
      <c r="E99" s="231"/>
      <c r="F99" s="74"/>
      <c r="G99" s="74"/>
      <c r="H99" s="74"/>
      <c r="I99" s="74"/>
      <c r="J99" s="74"/>
      <c r="K99" s="74"/>
      <c r="L99" s="74"/>
      <c r="M99" s="74"/>
      <c r="R99" s="74"/>
    </row>
    <row r="100" spans="1:18" ht="13.5">
      <c r="A100" s="233"/>
      <c r="B100" s="231"/>
      <c r="C100" s="231"/>
      <c r="D100" s="231"/>
      <c r="E100" s="231"/>
      <c r="F100" s="74"/>
      <c r="G100" s="74"/>
      <c r="H100" s="74"/>
      <c r="I100" s="74"/>
      <c r="J100" s="74"/>
      <c r="K100" s="74"/>
      <c r="L100" s="74"/>
      <c r="M100" s="74"/>
      <c r="R100" s="74"/>
    </row>
    <row r="101" spans="1:18" ht="13.5">
      <c r="A101" s="233"/>
      <c r="B101" s="231"/>
      <c r="C101" s="231"/>
      <c r="D101" s="231"/>
      <c r="E101" s="231"/>
      <c r="F101" s="74"/>
      <c r="G101" s="74"/>
      <c r="H101" s="74"/>
      <c r="I101" s="74"/>
      <c r="J101" s="74"/>
      <c r="K101" s="74"/>
      <c r="L101" s="74"/>
      <c r="M101" s="74"/>
      <c r="R101" s="74"/>
    </row>
    <row r="102" spans="1:18" ht="13.5">
      <c r="A102" s="233"/>
      <c r="B102" s="231"/>
      <c r="C102" s="231"/>
      <c r="D102" s="231"/>
      <c r="E102" s="231"/>
      <c r="F102" s="74"/>
      <c r="G102" s="74"/>
      <c r="H102" s="74"/>
      <c r="I102" s="74"/>
      <c r="J102" s="74"/>
      <c r="K102" s="74"/>
      <c r="L102" s="74"/>
      <c r="M102" s="74"/>
      <c r="R102" s="74"/>
    </row>
    <row r="103" spans="1:18" ht="13.5">
      <c r="A103" s="233"/>
      <c r="B103" s="231"/>
      <c r="C103" s="231"/>
      <c r="D103" s="231"/>
      <c r="E103" s="231"/>
      <c r="F103" s="74"/>
      <c r="G103" s="74"/>
      <c r="H103" s="74"/>
      <c r="I103" s="74"/>
      <c r="J103" s="74"/>
      <c r="K103" s="74"/>
      <c r="L103" s="74"/>
      <c r="M103" s="74"/>
      <c r="R103" s="74"/>
    </row>
    <row r="104" spans="1:18" ht="13.5">
      <c r="A104" s="233"/>
      <c r="B104" s="231"/>
      <c r="C104" s="231"/>
      <c r="D104" s="231"/>
      <c r="E104" s="231"/>
      <c r="F104" s="74"/>
      <c r="G104" s="74"/>
      <c r="H104" s="74"/>
      <c r="I104" s="74"/>
      <c r="J104" s="74"/>
      <c r="K104" s="74"/>
      <c r="L104" s="74"/>
      <c r="M104" s="74"/>
      <c r="R104" s="74"/>
    </row>
    <row r="105" spans="1:18" ht="13.5">
      <c r="A105" s="233"/>
      <c r="B105" s="231"/>
      <c r="C105" s="231"/>
      <c r="D105" s="231"/>
      <c r="E105" s="231"/>
      <c r="F105" s="74"/>
      <c r="G105" s="74"/>
      <c r="H105" s="74"/>
      <c r="I105" s="74"/>
      <c r="J105" s="74"/>
      <c r="K105" s="74"/>
      <c r="L105" s="74"/>
      <c r="M105" s="74"/>
      <c r="R105" s="74"/>
    </row>
    <row r="106" spans="1:18" ht="13.5">
      <c r="A106" s="233"/>
      <c r="B106" s="231"/>
      <c r="C106" s="231"/>
      <c r="D106" s="231"/>
      <c r="E106" s="231"/>
      <c r="F106" s="74"/>
      <c r="G106" s="74"/>
      <c r="H106" s="74"/>
      <c r="I106" s="74"/>
      <c r="J106" s="74"/>
      <c r="K106" s="74"/>
      <c r="L106" s="74"/>
      <c r="M106" s="74"/>
      <c r="R106" s="74"/>
    </row>
    <row r="107" spans="1:18" ht="13.5">
      <c r="A107" s="233"/>
      <c r="B107" s="231"/>
      <c r="C107" s="231"/>
      <c r="D107" s="231"/>
      <c r="E107" s="231"/>
      <c r="F107" s="74"/>
      <c r="G107" s="74"/>
      <c r="H107" s="74"/>
      <c r="I107" s="74"/>
      <c r="J107" s="74"/>
      <c r="K107" s="74"/>
      <c r="L107" s="74"/>
      <c r="M107" s="74"/>
      <c r="R107" s="74"/>
    </row>
    <row r="108" spans="1:18" ht="13.5">
      <c r="A108" s="233"/>
      <c r="B108" s="231"/>
      <c r="C108" s="231"/>
      <c r="D108" s="231"/>
      <c r="E108" s="231"/>
      <c r="F108" s="74"/>
      <c r="G108" s="74"/>
      <c r="H108" s="74"/>
      <c r="I108" s="74"/>
      <c r="J108" s="74"/>
      <c r="K108" s="74"/>
      <c r="L108" s="74"/>
      <c r="M108" s="74"/>
      <c r="R108" s="74"/>
    </row>
    <row r="109" spans="1:18" ht="13.5">
      <c r="A109" s="233"/>
      <c r="B109" s="231"/>
      <c r="C109" s="231"/>
      <c r="D109" s="231"/>
      <c r="E109" s="231"/>
      <c r="F109" s="74"/>
      <c r="G109" s="74"/>
      <c r="H109" s="74"/>
      <c r="I109" s="74"/>
      <c r="J109" s="74"/>
      <c r="K109" s="74"/>
      <c r="L109" s="74"/>
      <c r="M109" s="74"/>
      <c r="R109" s="74"/>
    </row>
    <row r="110" spans="1:18" ht="13.5">
      <c r="A110" s="233"/>
      <c r="B110" s="231"/>
      <c r="C110" s="231"/>
      <c r="D110" s="231"/>
      <c r="E110" s="231"/>
      <c r="F110" s="74"/>
      <c r="G110" s="74"/>
      <c r="H110" s="74"/>
      <c r="I110" s="74"/>
      <c r="J110" s="74"/>
      <c r="K110" s="74"/>
      <c r="L110" s="74"/>
      <c r="M110" s="74"/>
      <c r="R110" s="74"/>
    </row>
    <row r="111" spans="1:18" ht="13.5">
      <c r="A111" s="233"/>
      <c r="B111" s="231"/>
      <c r="C111" s="231"/>
      <c r="D111" s="231"/>
      <c r="E111" s="231"/>
      <c r="F111" s="74"/>
      <c r="G111" s="74"/>
      <c r="H111" s="74"/>
      <c r="I111" s="74"/>
      <c r="J111" s="74"/>
      <c r="K111" s="74"/>
      <c r="L111" s="74"/>
      <c r="M111" s="74"/>
      <c r="R111" s="74"/>
    </row>
    <row r="112" spans="1:18" ht="13.5">
      <c r="A112" s="233"/>
      <c r="B112" s="231"/>
      <c r="C112" s="231"/>
      <c r="D112" s="231"/>
      <c r="E112" s="231"/>
      <c r="F112" s="74"/>
      <c r="G112" s="74"/>
      <c r="H112" s="74"/>
      <c r="I112" s="74"/>
      <c r="J112" s="74"/>
      <c r="K112" s="74"/>
      <c r="L112" s="74"/>
      <c r="M112" s="74"/>
      <c r="R112" s="74"/>
    </row>
    <row r="113" spans="1:18" ht="13.5">
      <c r="A113" s="233"/>
      <c r="B113" s="231"/>
      <c r="C113" s="231"/>
      <c r="D113" s="231"/>
      <c r="E113" s="231"/>
      <c r="F113" s="74"/>
      <c r="G113" s="74"/>
      <c r="H113" s="74"/>
      <c r="I113" s="74"/>
      <c r="J113" s="74"/>
      <c r="K113" s="74"/>
      <c r="L113" s="74"/>
      <c r="M113" s="74"/>
      <c r="R113" s="74"/>
    </row>
    <row r="114" spans="1:18" ht="13.5">
      <c r="A114" s="233"/>
      <c r="B114" s="231"/>
      <c r="C114" s="231"/>
      <c r="D114" s="231"/>
      <c r="E114" s="231"/>
      <c r="F114" s="74"/>
      <c r="G114" s="74"/>
      <c r="H114" s="74"/>
      <c r="I114" s="74"/>
      <c r="J114" s="74"/>
      <c r="K114" s="74"/>
      <c r="L114" s="74"/>
      <c r="M114" s="74"/>
      <c r="R114" s="74"/>
    </row>
    <row r="115" spans="1:18" ht="13.5">
      <c r="A115" s="233"/>
      <c r="B115" s="231"/>
      <c r="C115" s="231"/>
      <c r="D115" s="231"/>
      <c r="E115" s="231"/>
      <c r="F115" s="74"/>
      <c r="G115" s="74"/>
      <c r="H115" s="74"/>
      <c r="I115" s="74"/>
      <c r="J115" s="74"/>
      <c r="K115" s="74"/>
      <c r="L115" s="74"/>
      <c r="M115" s="74"/>
      <c r="R115" s="74"/>
    </row>
    <row r="116" spans="1:18" ht="13.5">
      <c r="A116" s="233"/>
      <c r="B116" s="231"/>
      <c r="C116" s="231"/>
      <c r="D116" s="231"/>
      <c r="E116" s="231"/>
      <c r="F116" s="74"/>
      <c r="G116" s="74"/>
      <c r="H116" s="74"/>
      <c r="I116" s="74"/>
      <c r="J116" s="74"/>
      <c r="K116" s="74"/>
      <c r="L116" s="74"/>
      <c r="M116" s="74"/>
      <c r="R116" s="74"/>
    </row>
    <row r="117" spans="1:18" ht="13.5">
      <c r="A117" s="233"/>
      <c r="B117" s="231"/>
      <c r="C117" s="231"/>
      <c r="D117" s="231"/>
      <c r="E117" s="231"/>
      <c r="F117" s="74"/>
      <c r="G117" s="74"/>
      <c r="H117" s="74"/>
      <c r="I117" s="74"/>
      <c r="J117" s="74"/>
      <c r="K117" s="74"/>
      <c r="L117" s="74"/>
      <c r="M117" s="74"/>
      <c r="R117" s="74"/>
    </row>
    <row r="118" spans="1:18" ht="13.5">
      <c r="A118" s="233"/>
      <c r="B118" s="231"/>
      <c r="C118" s="231"/>
      <c r="D118" s="231"/>
      <c r="E118" s="231"/>
      <c r="F118" s="74"/>
      <c r="G118" s="74"/>
      <c r="H118" s="74"/>
      <c r="I118" s="74"/>
      <c r="J118" s="74"/>
      <c r="K118" s="74"/>
      <c r="L118" s="74"/>
      <c r="M118" s="74"/>
      <c r="R118" s="74"/>
    </row>
    <row r="119" spans="1:18" ht="13.5">
      <c r="A119" s="233"/>
      <c r="B119" s="231"/>
      <c r="C119" s="231"/>
      <c r="D119" s="231"/>
      <c r="E119" s="231"/>
      <c r="F119" s="74"/>
      <c r="G119" s="74"/>
      <c r="H119" s="74"/>
      <c r="I119" s="74"/>
      <c r="J119" s="74"/>
      <c r="K119" s="74"/>
      <c r="L119" s="74"/>
      <c r="M119" s="74"/>
      <c r="R119" s="74"/>
    </row>
    <row r="120" spans="1:18" ht="13.5">
      <c r="A120" s="233"/>
      <c r="B120" s="231"/>
      <c r="C120" s="231"/>
      <c r="D120" s="231"/>
      <c r="E120" s="231"/>
      <c r="F120" s="74"/>
      <c r="G120" s="74"/>
      <c r="H120" s="74"/>
      <c r="I120" s="74"/>
      <c r="J120" s="74"/>
      <c r="K120" s="74"/>
      <c r="L120" s="74"/>
      <c r="M120" s="74"/>
      <c r="R120" s="74"/>
    </row>
    <row r="121" spans="1:18" ht="13.5">
      <c r="A121" s="233"/>
      <c r="B121" s="231"/>
      <c r="C121" s="231"/>
      <c r="D121" s="231"/>
      <c r="E121" s="231"/>
      <c r="F121" s="74"/>
      <c r="G121" s="74"/>
      <c r="H121" s="74"/>
      <c r="I121" s="74"/>
      <c r="J121" s="74"/>
      <c r="K121" s="74"/>
      <c r="L121" s="74"/>
      <c r="M121" s="74"/>
      <c r="R121" s="74"/>
    </row>
    <row r="122" spans="1:18" ht="13.5">
      <c r="A122" s="233"/>
      <c r="B122" s="231"/>
      <c r="C122" s="231"/>
      <c r="D122" s="231"/>
      <c r="E122" s="231"/>
      <c r="F122" s="74"/>
      <c r="G122" s="74"/>
      <c r="H122" s="74"/>
      <c r="I122" s="74"/>
      <c r="J122" s="74"/>
      <c r="K122" s="74"/>
      <c r="L122" s="74"/>
      <c r="M122" s="74"/>
      <c r="R122" s="74"/>
    </row>
    <row r="123" spans="1:18" ht="13.5">
      <c r="A123" s="233"/>
      <c r="B123" s="231"/>
      <c r="C123" s="231"/>
      <c r="D123" s="231"/>
      <c r="E123" s="231"/>
      <c r="F123" s="74"/>
      <c r="G123" s="74"/>
      <c r="H123" s="74"/>
      <c r="I123" s="74"/>
      <c r="J123" s="74"/>
      <c r="K123" s="74"/>
      <c r="L123" s="74"/>
      <c r="M123" s="74"/>
      <c r="R123" s="74"/>
    </row>
    <row r="124" spans="1:18" ht="13.5">
      <c r="A124" s="233"/>
      <c r="B124" s="231"/>
      <c r="C124" s="231"/>
      <c r="D124" s="231"/>
      <c r="E124" s="231"/>
      <c r="F124" s="74"/>
      <c r="G124" s="74"/>
      <c r="H124" s="74"/>
      <c r="I124" s="74"/>
      <c r="J124" s="74"/>
      <c r="K124" s="74"/>
      <c r="L124" s="74"/>
      <c r="M124" s="74"/>
      <c r="R124" s="74"/>
    </row>
    <row r="125" spans="1:18" ht="13.5">
      <c r="A125" s="233"/>
      <c r="B125" s="231"/>
      <c r="C125" s="231"/>
      <c r="D125" s="231"/>
      <c r="E125" s="231"/>
      <c r="F125" s="74"/>
      <c r="G125" s="74"/>
      <c r="H125" s="74"/>
      <c r="I125" s="74"/>
      <c r="J125" s="74"/>
      <c r="K125" s="74"/>
      <c r="L125" s="74"/>
      <c r="M125" s="74"/>
      <c r="R125" s="74"/>
    </row>
    <row r="126" spans="1:18" ht="13.5">
      <c r="A126" s="233"/>
      <c r="B126" s="231"/>
      <c r="C126" s="231"/>
      <c r="D126" s="231"/>
      <c r="E126" s="231"/>
      <c r="F126" s="74"/>
      <c r="G126" s="74"/>
      <c r="H126" s="74"/>
      <c r="I126" s="74"/>
      <c r="J126" s="74"/>
      <c r="K126" s="74"/>
      <c r="L126" s="74"/>
      <c r="M126" s="74"/>
      <c r="R126" s="74"/>
    </row>
    <row r="127" spans="1:18" ht="13.5">
      <c r="A127" s="233"/>
      <c r="B127" s="231"/>
      <c r="C127" s="231"/>
      <c r="D127" s="231"/>
      <c r="E127" s="231"/>
      <c r="F127" s="74"/>
      <c r="G127" s="74"/>
      <c r="H127" s="74"/>
      <c r="I127" s="74"/>
      <c r="J127" s="74"/>
      <c r="K127" s="74"/>
      <c r="L127" s="74"/>
      <c r="M127" s="74"/>
      <c r="R127" s="74"/>
    </row>
    <row r="128" spans="1:18" ht="13.5">
      <c r="A128" s="233"/>
      <c r="B128" s="231"/>
      <c r="C128" s="231"/>
      <c r="D128" s="231"/>
      <c r="E128" s="231"/>
      <c r="F128" s="74"/>
      <c r="G128" s="74"/>
      <c r="H128" s="74"/>
      <c r="I128" s="74"/>
      <c r="J128" s="74"/>
      <c r="K128" s="74"/>
      <c r="L128" s="74"/>
      <c r="M128" s="74"/>
      <c r="R128" s="74"/>
    </row>
    <row r="129" spans="1:18" ht="13.5">
      <c r="A129" s="233"/>
      <c r="B129" s="231"/>
      <c r="C129" s="231"/>
      <c r="D129" s="231"/>
      <c r="E129" s="231"/>
      <c r="F129" s="74"/>
      <c r="G129" s="74"/>
      <c r="H129" s="74"/>
      <c r="I129" s="74"/>
      <c r="J129" s="74"/>
      <c r="K129" s="74"/>
      <c r="L129" s="74"/>
      <c r="M129" s="74"/>
      <c r="R129" s="74"/>
    </row>
    <row r="130" spans="1:18" ht="13.5">
      <c r="A130" s="233"/>
      <c r="B130" s="231"/>
      <c r="C130" s="231"/>
      <c r="D130" s="231"/>
      <c r="E130" s="231"/>
      <c r="F130" s="74"/>
      <c r="G130" s="74"/>
      <c r="H130" s="74"/>
      <c r="I130" s="74"/>
      <c r="J130" s="74"/>
      <c r="K130" s="74"/>
      <c r="L130" s="74"/>
      <c r="M130" s="74"/>
      <c r="R130" s="74"/>
    </row>
    <row r="131" spans="1:18" ht="13.5">
      <c r="A131" s="233"/>
      <c r="B131" s="231"/>
      <c r="C131" s="231"/>
      <c r="D131" s="231"/>
      <c r="E131" s="231"/>
      <c r="F131" s="74"/>
      <c r="G131" s="74"/>
      <c r="H131" s="74"/>
      <c r="I131" s="74"/>
      <c r="J131" s="74"/>
      <c r="K131" s="74"/>
      <c r="L131" s="74"/>
      <c r="M131" s="74"/>
      <c r="R131" s="74"/>
    </row>
    <row r="132" spans="1:18" ht="13.5">
      <c r="A132" s="233"/>
      <c r="B132" s="231"/>
      <c r="C132" s="231"/>
      <c r="D132" s="231"/>
      <c r="E132" s="231"/>
      <c r="F132" s="74"/>
      <c r="G132" s="74"/>
      <c r="H132" s="74"/>
      <c r="I132" s="74"/>
      <c r="J132" s="74"/>
      <c r="K132" s="74"/>
      <c r="L132" s="74"/>
      <c r="M132" s="74"/>
      <c r="R132" s="74"/>
    </row>
    <row r="133" spans="1:18" ht="13.5">
      <c r="A133" s="233"/>
      <c r="B133" s="231"/>
      <c r="C133" s="231"/>
      <c r="D133" s="231"/>
      <c r="E133" s="231"/>
      <c r="F133" s="74"/>
      <c r="G133" s="74"/>
      <c r="H133" s="74"/>
      <c r="I133" s="74"/>
      <c r="J133" s="74"/>
      <c r="K133" s="74"/>
      <c r="L133" s="74"/>
      <c r="M133" s="74"/>
      <c r="R133" s="74"/>
    </row>
    <row r="134" spans="1:18" ht="13.5">
      <c r="A134" s="233"/>
      <c r="B134" s="231"/>
      <c r="C134" s="231"/>
      <c r="D134" s="231"/>
      <c r="E134" s="231"/>
      <c r="F134" s="74"/>
      <c r="G134" s="74"/>
      <c r="H134" s="74"/>
      <c r="I134" s="74"/>
      <c r="J134" s="74"/>
      <c r="K134" s="74"/>
      <c r="L134" s="74"/>
      <c r="M134" s="74"/>
      <c r="R134" s="74"/>
    </row>
    <row r="135" spans="1:18" ht="13.5">
      <c r="A135" s="233"/>
      <c r="B135" s="231"/>
      <c r="C135" s="231"/>
      <c r="D135" s="231"/>
      <c r="E135" s="231"/>
      <c r="F135" s="74"/>
      <c r="G135" s="74"/>
      <c r="H135" s="74"/>
      <c r="I135" s="74"/>
      <c r="J135" s="74"/>
      <c r="K135" s="74"/>
      <c r="L135" s="74"/>
      <c r="M135" s="74"/>
      <c r="R135" s="74"/>
    </row>
    <row r="136" spans="1:18" ht="13.5">
      <c r="A136" s="233"/>
      <c r="B136" s="231"/>
      <c r="C136" s="231"/>
      <c r="D136" s="231"/>
      <c r="E136" s="231"/>
      <c r="F136" s="74"/>
      <c r="G136" s="74"/>
      <c r="H136" s="74"/>
      <c r="I136" s="74"/>
      <c r="J136" s="74"/>
      <c r="K136" s="74"/>
      <c r="L136" s="74"/>
      <c r="M136" s="74"/>
      <c r="R136" s="74"/>
    </row>
    <row r="137" spans="1:18" ht="13.5">
      <c r="A137" s="233"/>
      <c r="B137" s="231"/>
      <c r="C137" s="231"/>
      <c r="D137" s="231"/>
      <c r="E137" s="231"/>
      <c r="F137" s="74"/>
      <c r="G137" s="74"/>
      <c r="H137" s="74"/>
      <c r="I137" s="74"/>
      <c r="J137" s="74"/>
      <c r="K137" s="74"/>
      <c r="L137" s="74"/>
      <c r="M137" s="74"/>
      <c r="R137" s="74"/>
    </row>
    <row r="138" spans="1:18" ht="13.5">
      <c r="A138" s="233"/>
      <c r="B138" s="231"/>
      <c r="C138" s="231"/>
      <c r="D138" s="231"/>
      <c r="E138" s="231"/>
      <c r="F138" s="74"/>
      <c r="G138" s="74"/>
      <c r="H138" s="74"/>
      <c r="I138" s="74"/>
      <c r="J138" s="74"/>
      <c r="K138" s="74"/>
      <c r="L138" s="74"/>
      <c r="M138" s="74"/>
      <c r="R138" s="74"/>
    </row>
    <row r="139" spans="1:18" ht="13.5">
      <c r="A139" s="233"/>
      <c r="B139" s="231"/>
      <c r="C139" s="231"/>
      <c r="D139" s="231"/>
      <c r="E139" s="231"/>
      <c r="F139" s="74"/>
      <c r="G139" s="74"/>
      <c r="H139" s="74"/>
      <c r="I139" s="74"/>
      <c r="J139" s="74"/>
      <c r="K139" s="74"/>
      <c r="L139" s="74"/>
      <c r="M139" s="74"/>
      <c r="R139" s="74"/>
    </row>
    <row r="140" spans="1:18" ht="13.5">
      <c r="A140" s="233"/>
      <c r="B140" s="231"/>
      <c r="C140" s="231"/>
      <c r="D140" s="231"/>
      <c r="E140" s="231"/>
      <c r="F140" s="74"/>
      <c r="G140" s="74"/>
      <c r="H140" s="74"/>
      <c r="I140" s="74"/>
      <c r="J140" s="74"/>
      <c r="K140" s="74"/>
      <c r="L140" s="74"/>
      <c r="M140" s="74"/>
      <c r="R140" s="74"/>
    </row>
    <row r="141" spans="1:18" ht="13.5">
      <c r="A141" s="233"/>
      <c r="B141" s="231"/>
      <c r="C141" s="231"/>
      <c r="D141" s="231"/>
      <c r="E141" s="231"/>
      <c r="F141" s="74"/>
      <c r="G141" s="74"/>
      <c r="H141" s="74"/>
      <c r="I141" s="74"/>
      <c r="J141" s="74"/>
      <c r="K141" s="74"/>
      <c r="L141" s="74"/>
      <c r="M141" s="74"/>
      <c r="R141" s="74"/>
    </row>
    <row r="142" spans="1:18" ht="13.5">
      <c r="A142" s="233"/>
      <c r="B142" s="231"/>
      <c r="C142" s="231"/>
      <c r="D142" s="231"/>
      <c r="E142" s="231"/>
      <c r="F142" s="74"/>
      <c r="G142" s="74"/>
      <c r="H142" s="74"/>
      <c r="I142" s="74"/>
      <c r="J142" s="74"/>
      <c r="K142" s="74"/>
      <c r="L142" s="74"/>
      <c r="M142" s="74"/>
      <c r="R142" s="74"/>
    </row>
    <row r="143" spans="1:18" ht="13.5">
      <c r="A143" s="233"/>
      <c r="B143" s="231"/>
      <c r="C143" s="231"/>
      <c r="D143" s="231"/>
      <c r="E143" s="231"/>
      <c r="F143" s="74"/>
      <c r="G143" s="74"/>
      <c r="H143" s="74"/>
      <c r="I143" s="74"/>
      <c r="J143" s="74"/>
      <c r="K143" s="74"/>
      <c r="L143" s="74"/>
      <c r="M143" s="74"/>
      <c r="R143" s="74"/>
    </row>
    <row r="144" spans="1:18" ht="13.5">
      <c r="A144" s="233"/>
      <c r="B144" s="231"/>
      <c r="C144" s="231"/>
      <c r="D144" s="231"/>
      <c r="E144" s="231"/>
      <c r="F144" s="74"/>
      <c r="G144" s="74"/>
      <c r="H144" s="74"/>
      <c r="I144" s="74"/>
      <c r="J144" s="74"/>
      <c r="K144" s="74"/>
      <c r="L144" s="74"/>
      <c r="M144" s="74"/>
      <c r="R144" s="74"/>
    </row>
    <row r="145" spans="1:18" ht="13.5">
      <c r="A145" s="233"/>
      <c r="B145" s="231"/>
      <c r="C145" s="231"/>
      <c r="D145" s="231"/>
      <c r="E145" s="231"/>
      <c r="F145" s="74"/>
      <c r="G145" s="74"/>
      <c r="H145" s="74"/>
      <c r="I145" s="74"/>
      <c r="J145" s="74"/>
      <c r="K145" s="74"/>
      <c r="L145" s="74"/>
      <c r="M145" s="74"/>
      <c r="R145" s="74"/>
    </row>
    <row r="146" spans="1:18" ht="12.75" customHeight="1">
      <c r="A146" s="233"/>
      <c r="B146" s="231"/>
      <c r="C146" s="231"/>
      <c r="D146" s="231"/>
      <c r="E146" s="231"/>
      <c r="F146" s="74"/>
      <c r="G146" s="74"/>
      <c r="H146" s="74"/>
      <c r="I146" s="74"/>
      <c r="J146" s="74"/>
      <c r="K146" s="74"/>
      <c r="L146" s="74"/>
      <c r="M146" s="74"/>
      <c r="R146" s="74"/>
    </row>
    <row r="147" spans="1:18" ht="13.5">
      <c r="A147" s="233"/>
      <c r="B147" s="231"/>
      <c r="C147" s="231"/>
      <c r="D147" s="231"/>
      <c r="E147" s="231"/>
      <c r="F147" s="74"/>
      <c r="G147" s="74"/>
      <c r="H147" s="74"/>
      <c r="I147" s="74"/>
      <c r="J147" s="74"/>
      <c r="K147" s="74"/>
      <c r="L147" s="74"/>
      <c r="M147" s="74"/>
      <c r="R147" s="74"/>
    </row>
    <row r="148" spans="1:18" ht="12.75" customHeight="1">
      <c r="A148" s="233"/>
      <c r="B148" s="231"/>
      <c r="C148" s="231"/>
      <c r="D148" s="231"/>
      <c r="E148" s="231"/>
      <c r="F148" s="74"/>
      <c r="G148" s="74"/>
      <c r="H148" s="74"/>
      <c r="I148" s="74"/>
      <c r="J148" s="74"/>
      <c r="K148" s="74"/>
      <c r="L148" s="74"/>
      <c r="M148" s="74"/>
      <c r="R148" s="74"/>
    </row>
    <row r="149" spans="1:18" ht="13.5">
      <c r="A149" s="233"/>
      <c r="B149" s="231"/>
      <c r="C149" s="231"/>
      <c r="D149" s="231"/>
      <c r="E149" s="231"/>
      <c r="F149" s="74"/>
      <c r="G149" s="74"/>
      <c r="H149" s="74"/>
      <c r="I149" s="74"/>
      <c r="J149" s="74"/>
      <c r="K149" s="74"/>
      <c r="L149" s="74"/>
      <c r="M149" s="74"/>
      <c r="R149" s="74"/>
    </row>
    <row r="150" spans="1:18" ht="13.5">
      <c r="A150" s="233"/>
      <c r="B150" s="231"/>
      <c r="C150" s="231"/>
      <c r="D150" s="231"/>
      <c r="E150" s="231"/>
      <c r="F150" s="74"/>
      <c r="G150" s="74"/>
      <c r="H150" s="74"/>
      <c r="I150" s="74"/>
      <c r="J150" s="74"/>
      <c r="K150" s="74"/>
      <c r="L150" s="74"/>
      <c r="M150" s="74"/>
      <c r="R150" s="74"/>
    </row>
    <row r="151" spans="1:18" ht="13.5">
      <c r="A151" s="233"/>
      <c r="B151" s="231"/>
      <c r="C151" s="231"/>
      <c r="D151" s="231"/>
      <c r="E151" s="231"/>
      <c r="F151" s="74"/>
      <c r="G151" s="74"/>
      <c r="H151" s="74"/>
      <c r="I151" s="74"/>
      <c r="J151" s="74"/>
      <c r="K151" s="74"/>
      <c r="L151" s="74"/>
      <c r="M151" s="74"/>
      <c r="R151" s="74"/>
    </row>
    <row r="152" spans="1:18" ht="13.5">
      <c r="A152" s="233"/>
      <c r="B152" s="231"/>
      <c r="C152" s="231"/>
      <c r="D152" s="231"/>
      <c r="E152" s="231"/>
      <c r="F152" s="74"/>
      <c r="G152" s="74"/>
      <c r="H152" s="74"/>
      <c r="I152" s="74"/>
      <c r="J152" s="74"/>
      <c r="K152" s="74"/>
      <c r="L152" s="74"/>
      <c r="M152" s="74"/>
      <c r="R152" s="74"/>
    </row>
    <row r="153" spans="1:18" ht="13.5">
      <c r="A153" s="233"/>
      <c r="B153" s="231"/>
      <c r="C153" s="231"/>
      <c r="D153" s="231"/>
      <c r="E153" s="231"/>
      <c r="F153" s="74"/>
      <c r="G153" s="74"/>
      <c r="H153" s="74"/>
      <c r="I153" s="74"/>
      <c r="J153" s="74"/>
      <c r="K153" s="74"/>
      <c r="L153" s="74"/>
      <c r="M153" s="74"/>
      <c r="R153" s="74"/>
    </row>
    <row r="154" spans="1:18" ht="13.5">
      <c r="A154" s="233"/>
      <c r="B154" s="231"/>
      <c r="C154" s="231"/>
      <c r="D154" s="231"/>
      <c r="E154" s="231"/>
      <c r="F154" s="74"/>
      <c r="G154" s="74"/>
      <c r="H154" s="74"/>
      <c r="I154" s="74"/>
      <c r="J154" s="74"/>
      <c r="K154" s="74"/>
      <c r="L154" s="74"/>
      <c r="M154" s="74"/>
      <c r="R154" s="74"/>
    </row>
    <row r="155" spans="1:18" ht="13.5">
      <c r="A155" s="233"/>
      <c r="B155" s="231"/>
      <c r="C155" s="231"/>
      <c r="D155" s="231"/>
      <c r="E155" s="231"/>
      <c r="F155" s="74"/>
      <c r="G155" s="74"/>
      <c r="H155" s="74"/>
      <c r="I155" s="74"/>
      <c r="J155" s="74"/>
      <c r="K155" s="74"/>
      <c r="L155" s="74"/>
      <c r="M155" s="74"/>
      <c r="R155" s="74"/>
    </row>
    <row r="156" spans="1:18" ht="13.5">
      <c r="A156" s="233"/>
      <c r="B156" s="231"/>
      <c r="C156" s="231"/>
      <c r="D156" s="231"/>
      <c r="E156" s="231"/>
      <c r="F156" s="74"/>
      <c r="G156" s="74"/>
      <c r="H156" s="74"/>
      <c r="I156" s="74"/>
      <c r="J156" s="74"/>
      <c r="K156" s="74"/>
      <c r="L156" s="74"/>
      <c r="M156" s="74"/>
      <c r="R156" s="74"/>
    </row>
    <row r="157" spans="1:18" ht="13.5">
      <c r="A157" s="233"/>
      <c r="B157" s="231"/>
      <c r="C157" s="231"/>
      <c r="D157" s="231"/>
      <c r="E157" s="231"/>
      <c r="F157" s="74"/>
      <c r="G157" s="74"/>
      <c r="H157" s="74"/>
      <c r="I157" s="74"/>
      <c r="J157" s="74"/>
      <c r="K157" s="74"/>
      <c r="L157" s="74"/>
      <c r="M157" s="74"/>
      <c r="R157" s="74"/>
    </row>
    <row r="158" spans="1:18" ht="13.5">
      <c r="A158" s="233"/>
      <c r="B158" s="231"/>
      <c r="C158" s="231"/>
      <c r="D158" s="231"/>
      <c r="E158" s="231"/>
      <c r="F158" s="74"/>
      <c r="G158" s="74"/>
      <c r="H158" s="74"/>
      <c r="I158" s="74"/>
      <c r="J158" s="74"/>
      <c r="K158" s="74"/>
      <c r="L158" s="74"/>
      <c r="M158" s="74"/>
      <c r="R158" s="74"/>
    </row>
    <row r="159" spans="1:18" ht="13.5">
      <c r="A159" s="233"/>
      <c r="B159" s="231"/>
      <c r="C159" s="231"/>
      <c r="D159" s="231"/>
      <c r="E159" s="231"/>
      <c r="F159" s="74"/>
      <c r="G159" s="74"/>
      <c r="H159" s="74"/>
      <c r="I159" s="74"/>
      <c r="J159" s="74"/>
      <c r="K159" s="74"/>
      <c r="L159" s="74"/>
      <c r="M159" s="74"/>
      <c r="R159" s="74"/>
    </row>
    <row r="160" spans="1:18" ht="13.5">
      <c r="A160" s="233"/>
      <c r="B160" s="231"/>
      <c r="C160" s="231"/>
      <c r="D160" s="231"/>
      <c r="E160" s="231"/>
      <c r="F160" s="74"/>
      <c r="G160" s="74"/>
      <c r="H160" s="74"/>
      <c r="I160" s="74"/>
      <c r="J160" s="74"/>
      <c r="K160" s="74"/>
      <c r="L160" s="74"/>
      <c r="M160" s="74"/>
      <c r="R160" s="74"/>
    </row>
    <row r="161" spans="1:18" ht="13.5">
      <c r="A161" s="233"/>
      <c r="B161" s="231"/>
      <c r="C161" s="231"/>
      <c r="D161" s="231"/>
      <c r="E161" s="231"/>
      <c r="F161" s="74"/>
      <c r="G161" s="74"/>
      <c r="H161" s="74"/>
      <c r="I161" s="74"/>
      <c r="J161" s="74"/>
      <c r="K161" s="74"/>
      <c r="L161" s="74"/>
      <c r="M161" s="74"/>
      <c r="R161" s="74"/>
    </row>
    <row r="162" spans="1:18" ht="13.5">
      <c r="A162" s="233"/>
      <c r="B162" s="231"/>
      <c r="C162" s="231"/>
      <c r="D162" s="231"/>
      <c r="E162" s="231"/>
      <c r="F162" s="74"/>
      <c r="G162" s="74"/>
      <c r="H162" s="74"/>
      <c r="I162" s="74"/>
      <c r="J162" s="74"/>
      <c r="K162" s="74"/>
      <c r="L162" s="74"/>
      <c r="M162" s="74"/>
      <c r="R162" s="74"/>
    </row>
    <row r="163" spans="1:18" ht="13.5">
      <c r="A163" s="233"/>
      <c r="B163" s="231"/>
      <c r="C163" s="231"/>
      <c r="D163" s="231"/>
      <c r="E163" s="231"/>
      <c r="F163" s="74"/>
      <c r="G163" s="74"/>
      <c r="H163" s="74"/>
      <c r="I163" s="74"/>
      <c r="J163" s="74"/>
      <c r="K163" s="74"/>
      <c r="L163" s="74"/>
      <c r="M163" s="74"/>
      <c r="R163" s="74"/>
    </row>
    <row r="164" spans="1:18" ht="13.5">
      <c r="A164" s="233"/>
      <c r="B164" s="231"/>
      <c r="C164" s="231"/>
      <c r="D164" s="231"/>
      <c r="E164" s="231"/>
      <c r="F164" s="74"/>
      <c r="G164" s="74"/>
      <c r="H164" s="74"/>
      <c r="I164" s="74"/>
      <c r="J164" s="74"/>
      <c r="K164" s="74"/>
      <c r="L164" s="74"/>
      <c r="M164" s="74"/>
      <c r="R164" s="74"/>
    </row>
    <row r="165" spans="1:18" ht="13.5">
      <c r="A165" s="233"/>
      <c r="B165" s="231"/>
      <c r="C165" s="231"/>
      <c r="D165" s="231"/>
      <c r="E165" s="231"/>
      <c r="F165" s="74"/>
      <c r="G165" s="74"/>
      <c r="H165" s="74"/>
      <c r="I165" s="74"/>
      <c r="J165" s="74"/>
      <c r="K165" s="74"/>
      <c r="L165" s="74"/>
      <c r="M165" s="74"/>
      <c r="R165" s="74"/>
    </row>
    <row r="166" spans="1:18" ht="13.5">
      <c r="A166" s="233"/>
      <c r="B166" s="231"/>
      <c r="C166" s="231"/>
      <c r="D166" s="231"/>
      <c r="E166" s="231"/>
      <c r="F166" s="74"/>
      <c r="G166" s="74"/>
      <c r="H166" s="74"/>
      <c r="I166" s="74"/>
      <c r="J166" s="74"/>
      <c r="K166" s="74"/>
      <c r="L166" s="74"/>
      <c r="M166" s="74"/>
      <c r="R166" s="74"/>
    </row>
    <row r="167" spans="1:18" ht="12.75" customHeight="1">
      <c r="A167" s="233"/>
      <c r="B167" s="231"/>
      <c r="C167" s="231"/>
      <c r="D167" s="231"/>
      <c r="E167" s="231"/>
      <c r="F167" s="74"/>
      <c r="G167" s="74"/>
      <c r="H167" s="74"/>
      <c r="I167" s="74"/>
      <c r="J167" s="74"/>
      <c r="K167" s="74"/>
      <c r="L167" s="74"/>
      <c r="M167" s="74"/>
      <c r="R167" s="74"/>
    </row>
    <row r="168" spans="1:18" ht="13.5">
      <c r="A168" s="233"/>
      <c r="B168" s="231"/>
      <c r="C168" s="231"/>
      <c r="D168" s="231"/>
      <c r="E168" s="231"/>
      <c r="F168" s="74"/>
      <c r="G168" s="74"/>
      <c r="H168" s="74"/>
      <c r="I168" s="74"/>
      <c r="J168" s="74"/>
      <c r="K168" s="74"/>
      <c r="L168" s="74"/>
      <c r="M168" s="74"/>
      <c r="R168" s="74"/>
    </row>
    <row r="169" spans="1:18" ht="13.5">
      <c r="A169" s="233"/>
      <c r="B169" s="231"/>
      <c r="C169" s="231"/>
      <c r="D169" s="231"/>
      <c r="E169" s="231"/>
      <c r="F169" s="74"/>
      <c r="G169" s="74"/>
      <c r="H169" s="74"/>
      <c r="I169" s="74"/>
      <c r="J169" s="74"/>
      <c r="K169" s="74"/>
      <c r="L169" s="74"/>
      <c r="M169" s="74"/>
      <c r="R169" s="74"/>
    </row>
    <row r="170" spans="1:18" ht="13.5">
      <c r="A170" s="233"/>
      <c r="B170" s="231"/>
      <c r="C170" s="231"/>
      <c r="D170" s="231"/>
      <c r="E170" s="231"/>
      <c r="F170" s="74"/>
      <c r="G170" s="74"/>
      <c r="H170" s="74"/>
      <c r="I170" s="74"/>
      <c r="J170" s="74"/>
      <c r="K170" s="74"/>
      <c r="L170" s="74"/>
      <c r="M170" s="74"/>
      <c r="R170" s="74"/>
    </row>
    <row r="171" spans="1:18" ht="13.5">
      <c r="A171" s="233"/>
      <c r="B171" s="231"/>
      <c r="C171" s="231"/>
      <c r="D171" s="231"/>
      <c r="E171" s="231"/>
      <c r="F171" s="74"/>
      <c r="G171" s="74"/>
      <c r="H171" s="74"/>
      <c r="I171" s="74"/>
      <c r="J171" s="74"/>
      <c r="K171" s="74"/>
      <c r="L171" s="74"/>
      <c r="M171" s="74"/>
      <c r="R171" s="74"/>
    </row>
    <row r="172" spans="1:18" ht="13.5">
      <c r="A172" s="233"/>
      <c r="B172" s="231"/>
      <c r="C172" s="231"/>
      <c r="D172" s="231"/>
      <c r="E172" s="231"/>
      <c r="F172" s="74"/>
      <c r="G172" s="74"/>
      <c r="H172" s="74"/>
      <c r="I172" s="74"/>
      <c r="J172" s="74"/>
      <c r="K172" s="74"/>
      <c r="L172" s="74"/>
      <c r="M172" s="74"/>
      <c r="R172" s="74"/>
    </row>
    <row r="173" spans="1:18" ht="13.5">
      <c r="A173" s="233"/>
      <c r="B173" s="231"/>
      <c r="C173" s="231"/>
      <c r="D173" s="231"/>
      <c r="E173" s="231"/>
      <c r="F173" s="74"/>
      <c r="G173" s="74"/>
      <c r="H173" s="74"/>
      <c r="I173" s="74"/>
      <c r="J173" s="74"/>
      <c r="K173" s="74"/>
      <c r="L173" s="74"/>
      <c r="M173" s="74"/>
      <c r="R173" s="74"/>
    </row>
    <row r="174" spans="1:18" ht="13.5">
      <c r="A174" s="233"/>
      <c r="B174" s="231"/>
      <c r="C174" s="231"/>
      <c r="D174" s="231"/>
      <c r="E174" s="231"/>
      <c r="F174" s="74"/>
      <c r="G174" s="74"/>
      <c r="H174" s="74"/>
      <c r="I174" s="74"/>
      <c r="J174" s="74"/>
      <c r="K174" s="74"/>
      <c r="L174" s="74"/>
      <c r="M174" s="74"/>
      <c r="R174" s="74"/>
    </row>
    <row r="175" spans="1:18" ht="13.5">
      <c r="A175" s="233"/>
      <c r="B175" s="231"/>
      <c r="C175" s="231"/>
      <c r="D175" s="231"/>
      <c r="E175" s="231"/>
      <c r="F175" s="74"/>
      <c r="G175" s="74"/>
      <c r="H175" s="74"/>
      <c r="I175" s="74"/>
      <c r="J175" s="74"/>
      <c r="K175" s="74"/>
      <c r="L175" s="74"/>
      <c r="M175" s="74"/>
      <c r="R175" s="74"/>
    </row>
    <row r="176" spans="1:18" ht="13.5">
      <c r="A176" s="233"/>
      <c r="B176" s="231"/>
      <c r="C176" s="231"/>
      <c r="D176" s="231"/>
      <c r="E176" s="231"/>
      <c r="F176" s="74"/>
      <c r="G176" s="74"/>
      <c r="H176" s="74"/>
      <c r="I176" s="74"/>
      <c r="J176" s="74"/>
      <c r="K176" s="74"/>
      <c r="L176" s="74"/>
      <c r="M176" s="74"/>
      <c r="R176" s="74"/>
    </row>
    <row r="177" spans="1:18" ht="13.5">
      <c r="A177" s="233"/>
      <c r="B177" s="231"/>
      <c r="C177" s="231"/>
      <c r="D177" s="231"/>
      <c r="E177" s="231"/>
      <c r="F177" s="74"/>
      <c r="G177" s="74"/>
      <c r="H177" s="74"/>
      <c r="I177" s="74"/>
      <c r="J177" s="74"/>
      <c r="K177" s="74"/>
      <c r="L177" s="74"/>
      <c r="M177" s="74"/>
      <c r="R177" s="74"/>
    </row>
    <row r="178" spans="1:18" ht="13.5">
      <c r="A178" s="233"/>
      <c r="B178" s="231"/>
      <c r="C178" s="231"/>
      <c r="D178" s="231"/>
      <c r="E178" s="231"/>
      <c r="F178" s="74"/>
      <c r="G178" s="74"/>
      <c r="H178" s="74"/>
      <c r="I178" s="74"/>
      <c r="J178" s="74"/>
      <c r="K178" s="74"/>
      <c r="L178" s="74"/>
      <c r="M178" s="74"/>
      <c r="R178" s="74"/>
    </row>
    <row r="179" spans="1:18" ht="13.5">
      <c r="A179" s="233"/>
      <c r="B179" s="231"/>
      <c r="C179" s="231"/>
      <c r="D179" s="231"/>
      <c r="E179" s="231"/>
      <c r="F179" s="74"/>
      <c r="G179" s="74"/>
      <c r="H179" s="74"/>
      <c r="I179" s="74"/>
      <c r="J179" s="74"/>
      <c r="K179" s="74"/>
      <c r="L179" s="74"/>
      <c r="M179" s="74"/>
      <c r="R179" s="74"/>
    </row>
    <row r="180" spans="1:18" ht="13.5">
      <c r="A180" s="233"/>
      <c r="B180" s="231"/>
      <c r="C180" s="231"/>
      <c r="D180" s="231"/>
      <c r="E180" s="231"/>
      <c r="F180" s="74"/>
      <c r="G180" s="74"/>
      <c r="H180" s="74"/>
      <c r="I180" s="74"/>
      <c r="J180" s="74"/>
      <c r="K180" s="74"/>
      <c r="L180" s="74"/>
      <c r="M180" s="74"/>
      <c r="R180" s="74"/>
    </row>
    <row r="181" spans="1:18" ht="13.5">
      <c r="A181" s="233"/>
      <c r="B181" s="231"/>
      <c r="C181" s="231"/>
      <c r="D181" s="231"/>
      <c r="E181" s="231"/>
      <c r="F181" s="74"/>
      <c r="G181" s="74"/>
      <c r="H181" s="74"/>
      <c r="I181" s="74"/>
      <c r="J181" s="74"/>
      <c r="K181" s="74"/>
      <c r="L181" s="74"/>
      <c r="M181" s="74"/>
      <c r="R181" s="74"/>
    </row>
    <row r="182" spans="1:18" ht="12.75" customHeight="1">
      <c r="A182" s="233"/>
      <c r="B182" s="231"/>
      <c r="C182" s="231"/>
      <c r="D182" s="231"/>
      <c r="E182" s="231"/>
      <c r="F182" s="74"/>
      <c r="G182" s="74"/>
      <c r="H182" s="74"/>
      <c r="I182" s="74"/>
      <c r="J182" s="74"/>
      <c r="K182" s="74"/>
      <c r="L182" s="74"/>
      <c r="M182" s="74"/>
      <c r="R182" s="74"/>
    </row>
    <row r="183" spans="1:18" ht="13.5">
      <c r="A183" s="233"/>
      <c r="B183" s="231"/>
      <c r="C183" s="231"/>
      <c r="D183" s="231"/>
      <c r="E183" s="231"/>
      <c r="F183" s="74"/>
      <c r="G183" s="74"/>
      <c r="H183" s="74"/>
      <c r="I183" s="74"/>
      <c r="J183" s="74"/>
      <c r="K183" s="74"/>
      <c r="L183" s="74"/>
      <c r="M183" s="74"/>
      <c r="R183" s="74"/>
    </row>
    <row r="184" spans="1:18" ht="13.5">
      <c r="A184" s="233"/>
      <c r="B184" s="231"/>
      <c r="C184" s="231"/>
      <c r="D184" s="231"/>
      <c r="E184" s="231"/>
      <c r="F184" s="74"/>
      <c r="G184" s="74"/>
      <c r="H184" s="74"/>
      <c r="I184" s="74"/>
      <c r="J184" s="74"/>
      <c r="K184" s="74"/>
      <c r="L184" s="74"/>
      <c r="M184" s="74"/>
      <c r="R184" s="74"/>
    </row>
    <row r="185" spans="1:18" ht="13.5">
      <c r="A185" s="233"/>
      <c r="B185" s="231"/>
      <c r="C185" s="231"/>
      <c r="D185" s="231"/>
      <c r="E185" s="231"/>
      <c r="F185" s="74"/>
      <c r="G185" s="74"/>
      <c r="H185" s="74"/>
      <c r="I185" s="74"/>
      <c r="J185" s="74"/>
      <c r="K185" s="74"/>
      <c r="L185" s="74"/>
      <c r="M185" s="74"/>
      <c r="R185" s="74"/>
    </row>
    <row r="186" spans="1:18" ht="13.5">
      <c r="A186" s="233"/>
      <c r="B186" s="231"/>
      <c r="C186" s="231"/>
      <c r="D186" s="231"/>
      <c r="E186" s="231"/>
      <c r="F186" s="74"/>
      <c r="G186" s="74"/>
      <c r="H186" s="74"/>
      <c r="I186" s="74"/>
      <c r="J186" s="74"/>
      <c r="K186" s="74"/>
      <c r="L186" s="74"/>
      <c r="M186" s="74"/>
      <c r="R186" s="74"/>
    </row>
    <row r="187" spans="1:18" ht="13.5">
      <c r="A187" s="233"/>
      <c r="B187" s="231"/>
      <c r="C187" s="231"/>
      <c r="D187" s="231"/>
      <c r="E187" s="231"/>
      <c r="F187" s="74"/>
      <c r="G187" s="74"/>
      <c r="H187" s="74"/>
      <c r="I187" s="74"/>
      <c r="J187" s="74"/>
      <c r="K187" s="74"/>
      <c r="L187" s="74"/>
      <c r="M187" s="74"/>
      <c r="R187" s="74"/>
    </row>
    <row r="188" spans="1:18" ht="13.5">
      <c r="A188" s="233"/>
      <c r="B188" s="231"/>
      <c r="C188" s="231"/>
      <c r="D188" s="231"/>
      <c r="E188" s="231"/>
      <c r="F188" s="74"/>
      <c r="G188" s="74"/>
      <c r="H188" s="74"/>
      <c r="I188" s="74"/>
      <c r="J188" s="74"/>
      <c r="K188" s="74"/>
      <c r="L188" s="74"/>
      <c r="M188" s="74"/>
      <c r="R188" s="74"/>
    </row>
    <row r="189" spans="1:18" ht="13.5">
      <c r="A189" s="233"/>
      <c r="B189" s="231"/>
      <c r="C189" s="231"/>
      <c r="D189" s="231"/>
      <c r="E189" s="231"/>
      <c r="F189" s="74"/>
      <c r="G189" s="74"/>
      <c r="H189" s="74"/>
      <c r="I189" s="74"/>
      <c r="J189" s="74"/>
      <c r="K189" s="74"/>
      <c r="L189" s="74"/>
      <c r="M189" s="74"/>
      <c r="R189" s="74"/>
    </row>
    <row r="190" spans="1:18" ht="13.5">
      <c r="A190" s="233"/>
      <c r="B190" s="231"/>
      <c r="C190" s="231"/>
      <c r="D190" s="231"/>
      <c r="E190" s="231"/>
      <c r="F190" s="74"/>
      <c r="G190" s="74"/>
      <c r="H190" s="74"/>
      <c r="I190" s="74"/>
      <c r="J190" s="74"/>
      <c r="K190" s="74"/>
      <c r="L190" s="74"/>
      <c r="M190" s="74"/>
      <c r="R190" s="74"/>
    </row>
    <row r="191" spans="1:18" ht="13.5">
      <c r="A191" s="233"/>
      <c r="B191" s="231"/>
      <c r="C191" s="231"/>
      <c r="D191" s="231"/>
      <c r="E191" s="231"/>
      <c r="F191" s="74"/>
      <c r="G191" s="74"/>
      <c r="H191" s="74"/>
      <c r="I191" s="74"/>
      <c r="J191" s="74"/>
      <c r="K191" s="74"/>
      <c r="L191" s="74"/>
      <c r="M191" s="74"/>
      <c r="R191" s="74"/>
    </row>
    <row r="192" spans="1:18" ht="13.5">
      <c r="A192" s="233"/>
      <c r="B192" s="231"/>
      <c r="C192" s="231"/>
      <c r="D192" s="231"/>
      <c r="E192" s="231"/>
      <c r="F192" s="74"/>
      <c r="G192" s="74"/>
      <c r="H192" s="74"/>
      <c r="I192" s="74"/>
      <c r="J192" s="74"/>
      <c r="K192" s="74"/>
      <c r="L192" s="74"/>
      <c r="M192" s="74"/>
      <c r="R192" s="74"/>
    </row>
    <row r="193" spans="1:18" ht="13.5">
      <c r="A193" s="233"/>
      <c r="B193" s="231"/>
      <c r="C193" s="231"/>
      <c r="D193" s="231"/>
      <c r="E193" s="231"/>
      <c r="F193" s="74"/>
      <c r="G193" s="74"/>
      <c r="H193" s="74"/>
      <c r="I193" s="74"/>
      <c r="J193" s="74"/>
      <c r="K193" s="74"/>
      <c r="L193" s="74"/>
      <c r="M193" s="74"/>
      <c r="R193" s="74"/>
    </row>
    <row r="194" spans="1:18" ht="13.5">
      <c r="A194" s="233"/>
      <c r="B194" s="231"/>
      <c r="C194" s="231"/>
      <c r="D194" s="231"/>
      <c r="E194" s="231"/>
      <c r="F194" s="74"/>
      <c r="G194" s="74"/>
      <c r="H194" s="74"/>
      <c r="I194" s="74"/>
      <c r="J194" s="74"/>
      <c r="K194" s="74"/>
      <c r="L194" s="74"/>
      <c r="M194" s="74"/>
      <c r="R194" s="74"/>
    </row>
    <row r="195" spans="1:18" ht="13.5">
      <c r="A195" s="233"/>
      <c r="B195" s="231"/>
      <c r="C195" s="231"/>
      <c r="D195" s="231"/>
      <c r="E195" s="231"/>
      <c r="F195" s="74"/>
      <c r="G195" s="74"/>
      <c r="H195" s="74"/>
      <c r="I195" s="74"/>
      <c r="J195" s="74"/>
      <c r="K195" s="74"/>
      <c r="L195" s="74"/>
      <c r="M195" s="74"/>
      <c r="R195" s="74"/>
    </row>
    <row r="196" spans="1:18" ht="13.5">
      <c r="A196" s="233"/>
      <c r="B196" s="231"/>
      <c r="C196" s="231"/>
      <c r="D196" s="231"/>
      <c r="E196" s="231"/>
      <c r="F196" s="74"/>
      <c r="G196" s="74"/>
      <c r="H196" s="74"/>
      <c r="I196" s="74"/>
      <c r="J196" s="74"/>
      <c r="K196" s="74"/>
      <c r="L196" s="74"/>
      <c r="M196" s="74"/>
      <c r="R196" s="74"/>
    </row>
    <row r="197" spans="1:18" ht="13.5">
      <c r="A197" s="233"/>
      <c r="B197" s="231"/>
      <c r="C197" s="231"/>
      <c r="D197" s="231"/>
      <c r="E197" s="231"/>
      <c r="F197" s="74"/>
      <c r="G197" s="74"/>
      <c r="H197" s="74"/>
      <c r="I197" s="74"/>
      <c r="J197" s="74"/>
      <c r="K197" s="74"/>
      <c r="L197" s="74"/>
      <c r="M197" s="74"/>
      <c r="R197" s="74"/>
    </row>
    <row r="198" spans="1:18" ht="13.5">
      <c r="A198" s="233"/>
      <c r="B198" s="231"/>
      <c r="C198" s="231"/>
      <c r="D198" s="231"/>
      <c r="E198" s="231"/>
      <c r="F198" s="74"/>
      <c r="G198" s="74"/>
      <c r="H198" s="74"/>
      <c r="I198" s="74"/>
      <c r="J198" s="74"/>
      <c r="K198" s="74"/>
      <c r="L198" s="74"/>
      <c r="M198" s="74"/>
      <c r="R198" s="74"/>
    </row>
    <row r="199" spans="1:18" ht="13.5">
      <c r="A199" s="233"/>
      <c r="B199" s="231"/>
      <c r="C199" s="231"/>
      <c r="D199" s="231"/>
      <c r="E199" s="231"/>
      <c r="F199" s="74"/>
      <c r="G199" s="74"/>
      <c r="H199" s="74"/>
      <c r="I199" s="74"/>
      <c r="J199" s="74"/>
      <c r="K199" s="74"/>
      <c r="L199" s="74"/>
      <c r="M199" s="74"/>
      <c r="R199" s="74"/>
    </row>
    <row r="200" spans="1:18" ht="13.5">
      <c r="A200" s="233"/>
      <c r="B200" s="231"/>
      <c r="C200" s="231"/>
      <c r="D200" s="231"/>
      <c r="E200" s="231"/>
      <c r="F200" s="74"/>
      <c r="G200" s="74"/>
      <c r="H200" s="74"/>
      <c r="I200" s="74"/>
      <c r="J200" s="74"/>
      <c r="K200" s="74"/>
      <c r="L200" s="74"/>
      <c r="M200" s="74"/>
      <c r="R200" s="74"/>
    </row>
    <row r="201" spans="1:18" ht="13.5">
      <c r="A201" s="233"/>
      <c r="B201" s="231"/>
      <c r="C201" s="231"/>
      <c r="D201" s="231"/>
      <c r="E201" s="231"/>
      <c r="F201" s="74"/>
      <c r="G201" s="74"/>
      <c r="H201" s="74"/>
      <c r="I201" s="74"/>
      <c r="J201" s="74"/>
      <c r="K201" s="74"/>
      <c r="L201" s="74"/>
      <c r="M201" s="74"/>
      <c r="R201" s="74"/>
    </row>
    <row r="202" spans="1:18" ht="13.5">
      <c r="A202" s="233"/>
      <c r="B202" s="231"/>
      <c r="C202" s="231"/>
      <c r="D202" s="231"/>
      <c r="E202" s="231"/>
      <c r="F202" s="74"/>
      <c r="G202" s="74"/>
      <c r="H202" s="74"/>
      <c r="I202" s="74"/>
      <c r="J202" s="74"/>
      <c r="K202" s="74"/>
      <c r="L202" s="74"/>
      <c r="M202" s="74"/>
      <c r="R202" s="74"/>
    </row>
    <row r="203" spans="1:18" ht="13.5">
      <c r="A203" s="233"/>
      <c r="B203" s="231"/>
      <c r="C203" s="231"/>
      <c r="D203" s="231"/>
      <c r="E203" s="231"/>
      <c r="F203" s="74"/>
      <c r="G203" s="74"/>
      <c r="H203" s="74"/>
      <c r="I203" s="74"/>
      <c r="J203" s="74"/>
      <c r="K203" s="74"/>
      <c r="L203" s="74"/>
      <c r="M203" s="74"/>
      <c r="R203" s="74"/>
    </row>
    <row r="204" spans="1:18" ht="13.5">
      <c r="A204" s="233"/>
      <c r="B204" s="231"/>
      <c r="C204" s="231"/>
      <c r="D204" s="231"/>
      <c r="E204" s="231"/>
      <c r="F204" s="74"/>
      <c r="G204" s="74"/>
      <c r="H204" s="74"/>
      <c r="I204" s="74"/>
      <c r="J204" s="74"/>
      <c r="K204" s="74"/>
      <c r="L204" s="74"/>
      <c r="M204" s="74"/>
      <c r="R204" s="74"/>
    </row>
    <row r="205" spans="1:18" ht="13.5">
      <c r="A205" s="233"/>
      <c r="B205" s="231"/>
      <c r="C205" s="231"/>
      <c r="D205" s="231"/>
      <c r="E205" s="231"/>
      <c r="F205" s="74"/>
      <c r="G205" s="74"/>
      <c r="H205" s="74"/>
      <c r="I205" s="74"/>
      <c r="J205" s="74"/>
      <c r="K205" s="74"/>
      <c r="L205" s="74"/>
      <c r="M205" s="74"/>
      <c r="R205" s="74"/>
    </row>
    <row r="206" spans="1:18" ht="13.5">
      <c r="A206" s="233"/>
      <c r="B206" s="231"/>
      <c r="C206" s="231"/>
      <c r="D206" s="231"/>
      <c r="E206" s="231"/>
      <c r="F206" s="74"/>
      <c r="G206" s="74"/>
      <c r="H206" s="74"/>
      <c r="I206" s="74"/>
      <c r="J206" s="74"/>
      <c r="K206" s="74"/>
      <c r="L206" s="74"/>
      <c r="M206" s="74"/>
      <c r="R206" s="74"/>
    </row>
    <row r="207" spans="1:18" ht="13.5">
      <c r="A207" s="233"/>
      <c r="B207" s="231"/>
      <c r="C207" s="231"/>
      <c r="D207" s="231"/>
      <c r="E207" s="231"/>
      <c r="F207" s="74"/>
      <c r="G207" s="74"/>
      <c r="H207" s="74"/>
      <c r="I207" s="74"/>
      <c r="J207" s="74"/>
      <c r="K207" s="74"/>
      <c r="L207" s="74"/>
      <c r="M207" s="74"/>
      <c r="R207" s="74"/>
    </row>
    <row r="208" spans="1:18" ht="13.5">
      <c r="A208" s="233"/>
      <c r="B208" s="231"/>
      <c r="C208" s="231"/>
      <c r="D208" s="231"/>
      <c r="E208" s="231"/>
      <c r="F208" s="74"/>
      <c r="G208" s="74"/>
      <c r="H208" s="74"/>
      <c r="I208" s="74"/>
      <c r="J208" s="74"/>
      <c r="K208" s="74"/>
      <c r="L208" s="74"/>
      <c r="M208" s="74"/>
      <c r="R208" s="74"/>
    </row>
    <row r="209" spans="1:18" ht="13.5">
      <c r="A209" s="233"/>
      <c r="B209" s="231"/>
      <c r="C209" s="231"/>
      <c r="D209" s="231"/>
      <c r="E209" s="231"/>
      <c r="F209" s="74"/>
      <c r="G209" s="74"/>
      <c r="H209" s="74"/>
      <c r="I209" s="74"/>
      <c r="J209" s="74"/>
      <c r="K209" s="74"/>
      <c r="L209" s="74"/>
      <c r="M209" s="74"/>
      <c r="R209" s="74"/>
    </row>
    <row r="210" spans="1:18" ht="13.5">
      <c r="A210" s="233"/>
      <c r="B210" s="231"/>
      <c r="C210" s="231"/>
      <c r="D210" s="231"/>
      <c r="E210" s="231"/>
      <c r="F210" s="74"/>
      <c r="G210" s="74"/>
      <c r="H210" s="74"/>
      <c r="I210" s="74"/>
      <c r="J210" s="74"/>
      <c r="K210" s="74"/>
      <c r="L210" s="74"/>
      <c r="M210" s="74"/>
      <c r="R210" s="74"/>
    </row>
    <row r="211" spans="1:18" ht="13.5">
      <c r="A211" s="233"/>
      <c r="B211" s="231"/>
      <c r="C211" s="231"/>
      <c r="D211" s="231"/>
      <c r="E211" s="231"/>
      <c r="F211" s="74"/>
      <c r="G211" s="74"/>
      <c r="H211" s="74"/>
      <c r="I211" s="74"/>
      <c r="J211" s="74"/>
      <c r="K211" s="74"/>
      <c r="L211" s="74"/>
      <c r="M211" s="74"/>
      <c r="R211" s="74"/>
    </row>
    <row r="212" spans="1:18" ht="13.5">
      <c r="A212" s="233"/>
      <c r="B212" s="231"/>
      <c r="C212" s="231"/>
      <c r="D212" s="231"/>
      <c r="E212" s="231"/>
      <c r="F212" s="74"/>
      <c r="G212" s="74"/>
      <c r="H212" s="74"/>
      <c r="I212" s="74"/>
      <c r="J212" s="74"/>
      <c r="K212" s="74"/>
      <c r="L212" s="74"/>
      <c r="M212" s="74"/>
      <c r="R212" s="74"/>
    </row>
    <row r="213" spans="1:18" ht="13.5">
      <c r="A213" s="233"/>
      <c r="B213" s="231"/>
      <c r="C213" s="231"/>
      <c r="D213" s="231"/>
      <c r="E213" s="231"/>
      <c r="F213" s="74"/>
      <c r="G213" s="74"/>
      <c r="H213" s="74"/>
      <c r="I213" s="74"/>
      <c r="J213" s="74"/>
      <c r="K213" s="74"/>
      <c r="L213" s="74"/>
      <c r="M213" s="74"/>
      <c r="R213" s="74"/>
    </row>
    <row r="214" spans="1:18" ht="13.5">
      <c r="A214" s="233"/>
      <c r="B214" s="231"/>
      <c r="C214" s="231"/>
      <c r="D214" s="231"/>
      <c r="E214" s="231"/>
      <c r="F214" s="74"/>
      <c r="G214" s="74"/>
      <c r="H214" s="74"/>
      <c r="I214" s="74"/>
      <c r="J214" s="74"/>
      <c r="K214" s="74"/>
      <c r="L214" s="74"/>
      <c r="M214" s="74"/>
      <c r="R214" s="74"/>
    </row>
    <row r="215" spans="1:18" ht="13.5">
      <c r="A215" s="233"/>
      <c r="B215" s="231"/>
      <c r="C215" s="231"/>
      <c r="D215" s="231"/>
      <c r="E215" s="231"/>
      <c r="F215" s="74"/>
      <c r="G215" s="74"/>
      <c r="H215" s="74"/>
      <c r="I215" s="74"/>
      <c r="J215" s="74"/>
      <c r="K215" s="74"/>
      <c r="L215" s="74"/>
      <c r="M215" s="74"/>
      <c r="R215" s="74"/>
    </row>
    <row r="216" spans="1:18" ht="13.5">
      <c r="A216" s="233"/>
      <c r="B216" s="231"/>
      <c r="C216" s="231"/>
      <c r="D216" s="231"/>
      <c r="E216" s="231"/>
      <c r="F216" s="74"/>
      <c r="G216" s="74"/>
      <c r="H216" s="74"/>
      <c r="I216" s="74"/>
      <c r="J216" s="74"/>
      <c r="K216" s="74"/>
      <c r="L216" s="74"/>
      <c r="M216" s="74"/>
      <c r="R216" s="74"/>
    </row>
    <row r="217" spans="1:18" ht="13.5">
      <c r="A217" s="233"/>
      <c r="B217" s="231"/>
      <c r="C217" s="231"/>
      <c r="D217" s="231"/>
      <c r="E217" s="231"/>
      <c r="F217" s="74"/>
      <c r="G217" s="74"/>
      <c r="H217" s="74"/>
      <c r="I217" s="74"/>
      <c r="J217" s="74"/>
      <c r="K217" s="74"/>
      <c r="L217" s="74"/>
      <c r="M217" s="74"/>
      <c r="R217" s="74"/>
    </row>
    <row r="218" spans="1:18" ht="13.5">
      <c r="A218" s="233"/>
      <c r="B218" s="231"/>
      <c r="C218" s="231"/>
      <c r="D218" s="231"/>
      <c r="E218" s="231"/>
      <c r="F218" s="74"/>
      <c r="G218" s="74"/>
      <c r="H218" s="74"/>
      <c r="I218" s="74"/>
      <c r="J218" s="74"/>
      <c r="K218" s="74"/>
      <c r="L218" s="74"/>
      <c r="M218" s="74"/>
      <c r="R218" s="74"/>
    </row>
    <row r="219" spans="1:18" ht="13.5">
      <c r="A219" s="233"/>
      <c r="B219" s="231"/>
      <c r="C219" s="231"/>
      <c r="D219" s="231"/>
      <c r="E219" s="231"/>
      <c r="F219" s="74"/>
      <c r="G219" s="74"/>
      <c r="H219" s="74"/>
      <c r="I219" s="74"/>
      <c r="J219" s="74"/>
      <c r="K219" s="74"/>
      <c r="L219" s="74"/>
      <c r="M219" s="74"/>
      <c r="R219" s="74"/>
    </row>
    <row r="220" spans="1:18" ht="13.5">
      <c r="A220" s="233"/>
      <c r="B220" s="231"/>
      <c r="C220" s="231"/>
      <c r="D220" s="231"/>
      <c r="E220" s="231"/>
      <c r="F220" s="74"/>
      <c r="G220" s="74"/>
      <c r="H220" s="74"/>
      <c r="I220" s="74"/>
      <c r="J220" s="74"/>
      <c r="K220" s="74"/>
      <c r="L220" s="74"/>
      <c r="M220" s="74"/>
      <c r="R220" s="74"/>
    </row>
    <row r="221" spans="1:18" ht="13.5">
      <c r="A221" s="233"/>
      <c r="B221" s="231"/>
      <c r="C221" s="231"/>
      <c r="D221" s="231"/>
      <c r="E221" s="231"/>
      <c r="F221" s="74"/>
      <c r="G221" s="74"/>
      <c r="H221" s="74"/>
      <c r="I221" s="74"/>
      <c r="J221" s="74"/>
      <c r="K221" s="74"/>
      <c r="L221" s="74"/>
      <c r="M221" s="74"/>
      <c r="R221" s="74"/>
    </row>
    <row r="222" spans="1:18" ht="13.5">
      <c r="A222" s="233"/>
      <c r="B222" s="231"/>
      <c r="C222" s="231"/>
      <c r="D222" s="231"/>
      <c r="E222" s="231"/>
      <c r="F222" s="74"/>
      <c r="G222" s="74"/>
      <c r="H222" s="74"/>
      <c r="I222" s="74"/>
      <c r="J222" s="74"/>
      <c r="K222" s="74"/>
      <c r="L222" s="74"/>
      <c r="M222" s="74"/>
      <c r="R222" s="74"/>
    </row>
    <row r="223" spans="1:18" ht="13.5">
      <c r="A223" s="233"/>
      <c r="B223" s="231"/>
      <c r="C223" s="231"/>
      <c r="D223" s="231"/>
      <c r="E223" s="231"/>
      <c r="F223" s="74"/>
      <c r="G223" s="74"/>
      <c r="H223" s="74"/>
      <c r="I223" s="74"/>
      <c r="J223" s="74"/>
      <c r="K223" s="74"/>
      <c r="L223" s="74"/>
      <c r="M223" s="74"/>
      <c r="R223" s="74"/>
    </row>
    <row r="224" spans="1:18" ht="15.75" customHeight="1">
      <c r="A224" s="233"/>
      <c r="B224" s="231"/>
      <c r="C224" s="231"/>
      <c r="D224" s="231"/>
      <c r="E224" s="231"/>
      <c r="F224" s="74"/>
      <c r="G224" s="74"/>
      <c r="H224" s="74"/>
      <c r="I224" s="74"/>
      <c r="J224" s="74"/>
      <c r="K224" s="74"/>
      <c r="L224" s="74"/>
      <c r="M224" s="74"/>
      <c r="R224" s="74"/>
    </row>
    <row r="225" spans="1:18" ht="13.5">
      <c r="A225" s="233"/>
      <c r="B225" s="231"/>
      <c r="C225" s="231"/>
      <c r="D225" s="231"/>
      <c r="E225" s="231"/>
      <c r="F225" s="74"/>
      <c r="G225" s="74"/>
      <c r="H225" s="74"/>
      <c r="I225" s="74"/>
      <c r="J225" s="74"/>
      <c r="K225" s="74"/>
      <c r="L225" s="74"/>
      <c r="M225" s="74"/>
      <c r="R225" s="74"/>
    </row>
    <row r="226" spans="1:18" ht="13.5">
      <c r="A226" s="233"/>
      <c r="B226" s="231"/>
      <c r="C226" s="231"/>
      <c r="D226" s="231"/>
      <c r="E226" s="231"/>
      <c r="F226" s="74"/>
      <c r="G226" s="74"/>
      <c r="H226" s="74"/>
      <c r="I226" s="74"/>
      <c r="J226" s="74"/>
      <c r="K226" s="74"/>
      <c r="L226" s="74"/>
      <c r="M226" s="74"/>
      <c r="R226" s="74"/>
    </row>
    <row r="227" spans="1:18" ht="13.5">
      <c r="A227" s="233"/>
      <c r="B227" s="231"/>
      <c r="C227" s="231"/>
      <c r="D227" s="231"/>
      <c r="E227" s="231"/>
      <c r="F227" s="74"/>
      <c r="G227" s="74"/>
      <c r="H227" s="74"/>
      <c r="I227" s="74"/>
      <c r="J227" s="74"/>
      <c r="K227" s="74"/>
      <c r="L227" s="74"/>
      <c r="M227" s="74"/>
      <c r="R227" s="74"/>
    </row>
    <row r="228" spans="1:18" ht="13.5">
      <c r="A228" s="233"/>
      <c r="B228" s="231"/>
      <c r="C228" s="231"/>
      <c r="D228" s="231"/>
      <c r="E228" s="231"/>
      <c r="F228" s="74"/>
      <c r="G228" s="74"/>
      <c r="H228" s="74"/>
      <c r="I228" s="74"/>
      <c r="J228" s="74"/>
      <c r="K228" s="74"/>
      <c r="L228" s="74"/>
      <c r="M228" s="74"/>
      <c r="R228" s="74"/>
    </row>
    <row r="229" spans="1:18" ht="13.5">
      <c r="A229" s="233"/>
      <c r="B229" s="231"/>
      <c r="C229" s="231"/>
      <c r="D229" s="231"/>
      <c r="E229" s="231"/>
      <c r="F229" s="74"/>
      <c r="G229" s="74"/>
      <c r="H229" s="74"/>
      <c r="I229" s="74"/>
      <c r="J229" s="74"/>
      <c r="K229" s="74"/>
      <c r="L229" s="74"/>
      <c r="M229" s="74"/>
      <c r="R229" s="74"/>
    </row>
    <row r="230" spans="1:18" ht="13.5">
      <c r="A230" s="233"/>
      <c r="B230" s="231"/>
      <c r="C230" s="231"/>
      <c r="D230" s="231"/>
      <c r="E230" s="231"/>
      <c r="F230" s="74"/>
      <c r="G230" s="74"/>
      <c r="H230" s="74"/>
      <c r="I230" s="74"/>
      <c r="J230" s="74"/>
      <c r="K230" s="74"/>
      <c r="L230" s="74"/>
      <c r="M230" s="74"/>
      <c r="R230" s="74"/>
    </row>
    <row r="231" spans="1:18" ht="13.5">
      <c r="A231" s="233"/>
      <c r="B231" s="231"/>
      <c r="C231" s="231"/>
      <c r="D231" s="231"/>
      <c r="E231" s="231"/>
      <c r="F231" s="74"/>
      <c r="G231" s="74"/>
      <c r="H231" s="74"/>
      <c r="I231" s="74"/>
      <c r="J231" s="74"/>
      <c r="K231" s="74"/>
      <c r="L231" s="74"/>
      <c r="M231" s="74"/>
      <c r="R231" s="74"/>
    </row>
    <row r="232" spans="1:18" ht="13.5">
      <c r="A232" s="233"/>
      <c r="B232" s="231"/>
      <c r="C232" s="231"/>
      <c r="D232" s="231"/>
      <c r="E232" s="231"/>
      <c r="F232" s="74"/>
      <c r="G232" s="74"/>
      <c r="H232" s="74"/>
      <c r="I232" s="74"/>
      <c r="J232" s="74"/>
      <c r="K232" s="74"/>
      <c r="L232" s="74"/>
      <c r="M232" s="74"/>
      <c r="R232" s="74"/>
    </row>
    <row r="233" spans="1:18" ht="13.5">
      <c r="A233" s="233"/>
      <c r="B233" s="231"/>
      <c r="C233" s="231"/>
      <c r="D233" s="231"/>
      <c r="E233" s="231"/>
      <c r="F233" s="74"/>
      <c r="G233" s="74"/>
      <c r="H233" s="74"/>
      <c r="I233" s="74"/>
      <c r="J233" s="74"/>
      <c r="K233" s="74"/>
      <c r="L233" s="74"/>
      <c r="M233" s="74"/>
      <c r="R233" s="74"/>
    </row>
    <row r="234" spans="1:18" ht="13.5">
      <c r="A234" s="233"/>
      <c r="B234" s="231"/>
      <c r="C234" s="231"/>
      <c r="D234" s="231"/>
      <c r="E234" s="231"/>
      <c r="F234" s="74"/>
      <c r="G234" s="74"/>
      <c r="H234" s="74"/>
      <c r="I234" s="74"/>
      <c r="J234" s="74"/>
      <c r="K234" s="74"/>
      <c r="L234" s="74"/>
      <c r="M234" s="74"/>
      <c r="R234" s="74"/>
    </row>
    <row r="235" spans="1:18" ht="13.5">
      <c r="A235" s="233"/>
      <c r="B235" s="231"/>
      <c r="C235" s="231"/>
      <c r="D235" s="231"/>
      <c r="E235" s="231"/>
      <c r="F235" s="74"/>
      <c r="G235" s="74"/>
      <c r="H235" s="74"/>
      <c r="I235" s="74"/>
      <c r="J235" s="74"/>
      <c r="K235" s="74"/>
      <c r="L235" s="74"/>
      <c r="M235" s="74"/>
      <c r="R235" s="74"/>
    </row>
    <row r="236" spans="1:18" ht="13.5">
      <c r="A236" s="234"/>
      <c r="B236" s="235"/>
      <c r="C236" s="230"/>
      <c r="D236" s="240"/>
      <c r="E236" s="230"/>
      <c r="F236" s="247"/>
      <c r="G236" s="247"/>
      <c r="H236" s="247"/>
      <c r="I236" s="247"/>
      <c r="J236" s="248"/>
      <c r="K236" s="245"/>
      <c r="L236" s="245"/>
      <c r="M236" s="245"/>
      <c r="R236" s="242"/>
    </row>
    <row r="237" spans="1:18" ht="13.5">
      <c r="A237" s="234"/>
      <c r="B237" s="235"/>
      <c r="C237" s="230"/>
      <c r="D237" s="240"/>
      <c r="E237" s="230"/>
      <c r="F237" s="247"/>
      <c r="G237" s="247"/>
      <c r="H237" s="247"/>
      <c r="I237" s="247"/>
      <c r="J237" s="248"/>
      <c r="K237" s="245"/>
      <c r="L237" s="245"/>
      <c r="M237" s="245"/>
      <c r="R237" s="242"/>
    </row>
    <row r="238" spans="1:18" ht="13.5">
      <c r="A238" s="234"/>
      <c r="B238" s="235"/>
      <c r="C238" s="230"/>
      <c r="D238" s="240"/>
      <c r="E238" s="230"/>
      <c r="F238" s="247"/>
      <c r="G238" s="247"/>
      <c r="H238" s="247"/>
      <c r="I238" s="247"/>
      <c r="J238" s="248"/>
      <c r="K238" s="245"/>
      <c r="L238" s="245"/>
      <c r="M238" s="245"/>
      <c r="R238" s="242"/>
    </row>
    <row r="239" spans="1:18" ht="13.5">
      <c r="A239" s="234"/>
      <c r="B239" s="235"/>
      <c r="C239" s="230"/>
      <c r="D239" s="240"/>
      <c r="E239" s="230"/>
      <c r="F239" s="247"/>
      <c r="G239" s="247"/>
      <c r="H239" s="247"/>
      <c r="I239" s="247"/>
      <c r="J239" s="248"/>
      <c r="K239" s="245"/>
      <c r="L239" s="245"/>
      <c r="M239" s="245"/>
      <c r="R239" s="242"/>
    </row>
    <row r="240" spans="1:18" ht="13.5">
      <c r="A240" s="234"/>
      <c r="B240" s="235"/>
      <c r="C240" s="230"/>
      <c r="D240" s="240"/>
      <c r="E240" s="230"/>
      <c r="F240" s="247"/>
      <c r="G240" s="247"/>
      <c r="H240" s="247"/>
      <c r="I240" s="247"/>
      <c r="J240" s="248"/>
      <c r="K240" s="245"/>
      <c r="L240" s="245"/>
      <c r="M240" s="245"/>
      <c r="R240" s="242"/>
    </row>
    <row r="241" spans="1:18" ht="13.5">
      <c r="A241" s="234"/>
      <c r="B241" s="235"/>
      <c r="C241" s="230"/>
      <c r="D241" s="240"/>
      <c r="E241" s="230"/>
      <c r="F241" s="247"/>
      <c r="G241" s="247"/>
      <c r="H241" s="247"/>
      <c r="I241" s="247"/>
      <c r="J241" s="248"/>
      <c r="K241" s="245"/>
      <c r="L241" s="245"/>
      <c r="M241" s="245"/>
      <c r="R241" s="242"/>
    </row>
    <row r="242" spans="1:18" ht="13.5">
      <c r="A242" s="234"/>
      <c r="B242" s="235"/>
      <c r="C242" s="230"/>
      <c r="D242" s="240"/>
      <c r="E242" s="230"/>
      <c r="F242" s="247"/>
      <c r="G242" s="247"/>
      <c r="H242" s="247"/>
      <c r="I242" s="247"/>
      <c r="J242" s="248"/>
      <c r="K242" s="245"/>
      <c r="L242" s="245"/>
      <c r="M242" s="245"/>
      <c r="R242" s="242"/>
    </row>
    <row r="243" spans="1:18" ht="13.5">
      <c r="A243" s="234"/>
      <c r="B243" s="235"/>
      <c r="C243" s="230"/>
      <c r="D243" s="240"/>
      <c r="E243" s="230"/>
      <c r="F243" s="247"/>
      <c r="G243" s="247"/>
      <c r="H243" s="247"/>
      <c r="I243" s="247"/>
      <c r="J243" s="248"/>
      <c r="K243" s="245"/>
      <c r="L243" s="245"/>
      <c r="M243" s="245"/>
      <c r="R243" s="242"/>
    </row>
    <row r="244" spans="1:18" ht="13.5">
      <c r="A244" s="234"/>
      <c r="B244" s="235"/>
      <c r="C244" s="230"/>
      <c r="D244" s="240"/>
      <c r="E244" s="230"/>
      <c r="F244" s="247"/>
      <c r="G244" s="247"/>
      <c r="H244" s="247"/>
      <c r="I244" s="247"/>
      <c r="J244" s="248"/>
      <c r="K244" s="245"/>
      <c r="L244" s="245"/>
      <c r="M244" s="245"/>
      <c r="R244" s="242"/>
    </row>
    <row r="245" spans="1:18" ht="13.5">
      <c r="A245" s="234"/>
      <c r="B245" s="235"/>
      <c r="C245" s="230"/>
      <c r="D245" s="240"/>
      <c r="E245" s="230"/>
      <c r="F245" s="247"/>
      <c r="G245" s="247"/>
      <c r="H245" s="247"/>
      <c r="I245" s="247"/>
      <c r="J245" s="248"/>
      <c r="K245" s="245"/>
      <c r="L245" s="245"/>
      <c r="M245" s="245"/>
      <c r="R245" s="242"/>
    </row>
    <row r="246" spans="1:18" ht="13.5">
      <c r="A246" s="234"/>
      <c r="B246" s="235"/>
      <c r="C246" s="230"/>
      <c r="D246" s="240"/>
      <c r="E246" s="230"/>
      <c r="F246" s="247"/>
      <c r="G246" s="247"/>
      <c r="H246" s="247"/>
      <c r="I246" s="247"/>
      <c r="J246" s="248"/>
      <c r="K246" s="245"/>
      <c r="L246" s="245"/>
      <c r="M246" s="245"/>
      <c r="R246" s="242"/>
    </row>
    <row r="247" spans="1:18" ht="13.5">
      <c r="A247" s="234"/>
      <c r="B247" s="235"/>
      <c r="C247" s="230"/>
      <c r="D247" s="240"/>
      <c r="E247" s="230"/>
      <c r="F247" s="247"/>
      <c r="G247" s="247"/>
      <c r="H247" s="247"/>
      <c r="I247" s="247"/>
      <c r="J247" s="248"/>
      <c r="K247" s="245"/>
      <c r="L247" s="245"/>
      <c r="M247" s="245"/>
      <c r="R247" s="242"/>
    </row>
    <row r="248" spans="1:18" ht="13.5">
      <c r="A248" s="234"/>
      <c r="B248" s="235"/>
      <c r="C248" s="230"/>
      <c r="D248" s="240"/>
      <c r="E248" s="230"/>
      <c r="F248" s="247"/>
      <c r="G248" s="247"/>
      <c r="H248" s="247"/>
      <c r="I248" s="247"/>
      <c r="J248" s="248"/>
      <c r="K248" s="245"/>
      <c r="L248" s="245"/>
      <c r="M248" s="245"/>
      <c r="R248" s="242"/>
    </row>
    <row r="249" spans="1:18" ht="13.5">
      <c r="A249" s="234"/>
      <c r="B249" s="235"/>
      <c r="C249" s="230"/>
      <c r="D249" s="240"/>
      <c r="E249" s="230"/>
      <c r="F249" s="247"/>
      <c r="G249" s="247"/>
      <c r="H249" s="247"/>
      <c r="I249" s="247"/>
      <c r="J249" s="248"/>
      <c r="K249" s="245"/>
      <c r="L249" s="245"/>
      <c r="M249" s="245"/>
      <c r="R249" s="242"/>
    </row>
    <row r="250" spans="1:18" ht="13.5">
      <c r="A250" s="234"/>
      <c r="B250" s="235"/>
      <c r="C250" s="230"/>
      <c r="D250" s="240"/>
      <c r="E250" s="230"/>
      <c r="F250" s="247"/>
      <c r="G250" s="247"/>
      <c r="H250" s="247"/>
      <c r="I250" s="247"/>
      <c r="J250" s="248"/>
      <c r="K250" s="245"/>
      <c r="L250" s="245"/>
      <c r="M250" s="245"/>
      <c r="R250" s="242"/>
    </row>
    <row r="251" spans="1:18" ht="13.5">
      <c r="A251" s="234"/>
      <c r="B251" s="235"/>
      <c r="C251" s="230"/>
      <c r="D251" s="240"/>
      <c r="E251" s="230"/>
      <c r="F251" s="247"/>
      <c r="G251" s="247"/>
      <c r="H251" s="247"/>
      <c r="I251" s="247"/>
      <c r="J251" s="248"/>
      <c r="K251" s="245"/>
      <c r="L251" s="245"/>
      <c r="M251" s="245"/>
      <c r="R251" s="242"/>
    </row>
    <row r="252" spans="1:18" ht="13.5">
      <c r="A252" s="234"/>
      <c r="B252" s="235"/>
      <c r="C252" s="230"/>
      <c r="D252" s="240"/>
      <c r="E252" s="230"/>
      <c r="F252" s="247"/>
      <c r="G252" s="247"/>
      <c r="H252" s="247"/>
      <c r="I252" s="247"/>
      <c r="J252" s="248"/>
      <c r="K252" s="245"/>
      <c r="L252" s="245"/>
      <c r="M252" s="245"/>
      <c r="R252" s="242"/>
    </row>
    <row r="253" spans="1:18" ht="13.5">
      <c r="A253" s="234"/>
      <c r="B253" s="235"/>
      <c r="C253" s="230"/>
      <c r="D253" s="240"/>
      <c r="E253" s="230"/>
      <c r="F253" s="247"/>
      <c r="G253" s="247"/>
      <c r="H253" s="247"/>
      <c r="I253" s="247"/>
      <c r="J253" s="248"/>
      <c r="K253" s="245"/>
      <c r="L253" s="245"/>
      <c r="M253" s="245"/>
      <c r="R253" s="242"/>
    </row>
    <row r="254" spans="1:18" ht="13.5">
      <c r="A254" s="234"/>
      <c r="B254" s="235"/>
      <c r="C254" s="230"/>
      <c r="D254" s="240"/>
      <c r="E254" s="230"/>
      <c r="F254" s="247"/>
      <c r="G254" s="247"/>
      <c r="H254" s="247"/>
      <c r="I254" s="247"/>
      <c r="J254" s="248"/>
      <c r="K254" s="245"/>
      <c r="L254" s="245"/>
      <c r="M254" s="245"/>
      <c r="R254" s="242"/>
    </row>
    <row r="255" spans="1:18" ht="13.5">
      <c r="A255" s="234"/>
      <c r="B255" s="235"/>
      <c r="C255" s="230"/>
      <c r="D255" s="240"/>
      <c r="E255" s="230"/>
      <c r="F255" s="247"/>
      <c r="G255" s="247"/>
      <c r="H255" s="247"/>
      <c r="I255" s="247"/>
      <c r="J255" s="248"/>
      <c r="K255" s="245"/>
      <c r="L255" s="245"/>
      <c r="M255" s="245"/>
      <c r="R255" s="242"/>
    </row>
    <row r="256" spans="1:18" ht="13.5">
      <c r="A256" s="234"/>
      <c r="B256" s="235"/>
      <c r="C256" s="230"/>
      <c r="D256" s="240"/>
      <c r="E256" s="230"/>
      <c r="F256" s="247"/>
      <c r="G256" s="247"/>
      <c r="H256" s="247"/>
      <c r="I256" s="247"/>
      <c r="J256" s="248"/>
      <c r="K256" s="245"/>
      <c r="L256" s="245"/>
      <c r="M256" s="245"/>
      <c r="R256" s="242"/>
    </row>
    <row r="257" spans="1:18" ht="13.5">
      <c r="A257" s="234"/>
      <c r="B257" s="235"/>
      <c r="C257" s="230"/>
      <c r="D257" s="240"/>
      <c r="E257" s="230"/>
      <c r="F257" s="247"/>
      <c r="G257" s="247"/>
      <c r="H257" s="247"/>
      <c r="I257" s="247"/>
      <c r="J257" s="248"/>
      <c r="K257" s="245"/>
      <c r="L257" s="245"/>
      <c r="M257" s="245"/>
      <c r="R257" s="242"/>
    </row>
    <row r="258" spans="1:18" ht="13.5">
      <c r="A258" s="234"/>
      <c r="B258" s="235"/>
      <c r="C258" s="230"/>
      <c r="D258" s="240"/>
      <c r="E258" s="230"/>
      <c r="F258" s="247"/>
      <c r="G258" s="247"/>
      <c r="H258" s="247"/>
      <c r="I258" s="247"/>
      <c r="J258" s="248"/>
      <c r="K258" s="245"/>
      <c r="L258" s="245"/>
      <c r="M258" s="245"/>
      <c r="R258" s="242"/>
    </row>
    <row r="259" spans="1:18" ht="13.5">
      <c r="A259" s="234"/>
      <c r="B259" s="235"/>
      <c r="C259" s="230"/>
      <c r="D259" s="240"/>
      <c r="E259" s="230"/>
      <c r="F259" s="247"/>
      <c r="G259" s="247"/>
      <c r="H259" s="247"/>
      <c r="I259" s="247"/>
      <c r="J259" s="248"/>
      <c r="K259" s="245"/>
      <c r="L259" s="245"/>
      <c r="M259" s="245"/>
      <c r="R259" s="242"/>
    </row>
    <row r="260" spans="1:18" ht="13.5">
      <c r="A260" s="234"/>
      <c r="B260" s="235"/>
      <c r="C260" s="230"/>
      <c r="D260" s="240"/>
      <c r="E260" s="230"/>
      <c r="F260" s="247"/>
      <c r="G260" s="247"/>
      <c r="H260" s="247"/>
      <c r="I260" s="247"/>
      <c r="J260" s="248"/>
      <c r="K260" s="245"/>
      <c r="L260" s="245"/>
      <c r="M260" s="245"/>
      <c r="R260" s="242"/>
    </row>
    <row r="261" spans="1:18" ht="13.5">
      <c r="A261" s="234"/>
      <c r="B261" s="235"/>
      <c r="C261" s="230"/>
      <c r="D261" s="240"/>
      <c r="E261" s="230"/>
      <c r="F261" s="247"/>
      <c r="G261" s="247"/>
      <c r="H261" s="247"/>
      <c r="I261" s="247"/>
      <c r="J261" s="248"/>
      <c r="K261" s="245"/>
      <c r="L261" s="245"/>
      <c r="M261" s="245"/>
      <c r="R261" s="242"/>
    </row>
    <row r="262" spans="1:18" ht="13.5">
      <c r="A262" s="234"/>
      <c r="B262" s="235"/>
      <c r="C262" s="230"/>
      <c r="D262" s="240"/>
      <c r="E262" s="230"/>
      <c r="F262" s="247"/>
      <c r="G262" s="247"/>
      <c r="H262" s="247"/>
      <c r="I262" s="247"/>
      <c r="J262" s="248"/>
      <c r="K262" s="245"/>
      <c r="L262" s="245"/>
      <c r="M262" s="245"/>
      <c r="R262" s="242"/>
    </row>
    <row r="263" spans="1:18" ht="13.5">
      <c r="A263" s="234"/>
      <c r="B263" s="235"/>
      <c r="C263" s="230"/>
      <c r="D263" s="240"/>
      <c r="E263" s="230"/>
      <c r="F263" s="247"/>
      <c r="G263" s="247"/>
      <c r="H263" s="247"/>
      <c r="I263" s="247"/>
      <c r="J263" s="248"/>
      <c r="K263" s="245"/>
      <c r="L263" s="245"/>
      <c r="M263" s="245"/>
      <c r="R263" s="242"/>
    </row>
    <row r="264" spans="1:18" ht="13.5">
      <c r="A264" s="234"/>
      <c r="B264" s="235"/>
      <c r="C264" s="230"/>
      <c r="D264" s="240"/>
      <c r="E264" s="230"/>
      <c r="F264" s="247"/>
      <c r="G264" s="247"/>
      <c r="H264" s="247"/>
      <c r="I264" s="247"/>
      <c r="J264" s="248"/>
      <c r="K264" s="245"/>
      <c r="L264" s="245"/>
      <c r="M264" s="245"/>
      <c r="R264" s="242"/>
    </row>
    <row r="265" spans="1:18" ht="13.5">
      <c r="A265" s="234"/>
      <c r="B265" s="235"/>
      <c r="C265" s="230"/>
      <c r="D265" s="240"/>
      <c r="E265" s="230"/>
      <c r="F265" s="247"/>
      <c r="G265" s="247"/>
      <c r="H265" s="247"/>
      <c r="I265" s="247"/>
      <c r="J265" s="248"/>
      <c r="K265" s="245"/>
      <c r="L265" s="245"/>
      <c r="M265" s="245"/>
      <c r="R265" s="242"/>
    </row>
    <row r="266" spans="1:18" ht="13.5">
      <c r="A266" s="234"/>
      <c r="B266" s="235"/>
      <c r="C266" s="230"/>
      <c r="D266" s="240"/>
      <c r="E266" s="230"/>
      <c r="F266" s="247"/>
      <c r="G266" s="247"/>
      <c r="H266" s="247"/>
      <c r="I266" s="247"/>
      <c r="J266" s="248"/>
      <c r="K266" s="245"/>
      <c r="L266" s="245"/>
      <c r="M266" s="245"/>
      <c r="R266" s="242"/>
    </row>
    <row r="267" spans="1:18" ht="13.5">
      <c r="A267" s="234"/>
      <c r="B267" s="235"/>
      <c r="C267" s="230"/>
      <c r="D267" s="240"/>
      <c r="E267" s="230"/>
      <c r="F267" s="247"/>
      <c r="G267" s="247"/>
      <c r="H267" s="247"/>
      <c r="I267" s="247"/>
      <c r="J267" s="248"/>
      <c r="K267" s="245"/>
      <c r="L267" s="245"/>
      <c r="M267" s="245"/>
      <c r="R267" s="242"/>
    </row>
    <row r="268" spans="1:18" ht="13.5">
      <c r="A268" s="234"/>
      <c r="B268" s="235"/>
      <c r="C268" s="230"/>
      <c r="D268" s="240"/>
      <c r="E268" s="230"/>
      <c r="F268" s="247"/>
      <c r="G268" s="247"/>
      <c r="H268" s="247"/>
      <c r="I268" s="247"/>
      <c r="J268" s="248"/>
      <c r="K268" s="245"/>
      <c r="L268" s="245"/>
      <c r="M268" s="245"/>
      <c r="R268" s="242"/>
    </row>
    <row r="269" spans="1:18" ht="13.5">
      <c r="A269" s="234"/>
      <c r="B269" s="235"/>
      <c r="C269" s="230"/>
      <c r="D269" s="240"/>
      <c r="E269" s="230"/>
      <c r="F269" s="247"/>
      <c r="G269" s="247"/>
      <c r="H269" s="247"/>
      <c r="I269" s="247"/>
      <c r="J269" s="248"/>
      <c r="K269" s="245"/>
      <c r="L269" s="245"/>
      <c r="M269" s="245"/>
      <c r="R269" s="242"/>
    </row>
    <row r="270" spans="1:18" ht="13.5">
      <c r="A270" s="234"/>
      <c r="B270" s="235"/>
      <c r="C270" s="230"/>
      <c r="D270" s="240"/>
      <c r="E270" s="230"/>
      <c r="F270" s="247"/>
      <c r="G270" s="247"/>
      <c r="H270" s="247"/>
      <c r="I270" s="247"/>
      <c r="J270" s="248"/>
      <c r="K270" s="245"/>
      <c r="L270" s="245"/>
      <c r="M270" s="245"/>
      <c r="R270" s="242"/>
    </row>
    <row r="271" spans="1:18" ht="13.5">
      <c r="A271" s="234"/>
      <c r="B271" s="235"/>
      <c r="C271" s="230"/>
      <c r="D271" s="240"/>
      <c r="E271" s="230"/>
      <c r="F271" s="247"/>
      <c r="G271" s="247"/>
      <c r="H271" s="247"/>
      <c r="I271" s="247"/>
      <c r="J271" s="248"/>
      <c r="K271" s="245"/>
      <c r="L271" s="245"/>
      <c r="M271" s="245"/>
      <c r="R271" s="242"/>
    </row>
    <row r="272" spans="1:18" ht="13.5">
      <c r="A272" s="234"/>
      <c r="B272" s="235"/>
      <c r="C272" s="230"/>
      <c r="D272" s="240"/>
      <c r="E272" s="230"/>
      <c r="F272" s="247"/>
      <c r="G272" s="247"/>
      <c r="H272" s="247"/>
      <c r="I272" s="247"/>
      <c r="J272" s="248"/>
      <c r="K272" s="245"/>
      <c r="L272" s="245"/>
      <c r="M272" s="245"/>
      <c r="R272" s="242"/>
    </row>
    <row r="273" spans="1:18" ht="13.5">
      <c r="A273" s="234"/>
      <c r="B273" s="235"/>
      <c r="C273" s="230"/>
      <c r="D273" s="240"/>
      <c r="E273" s="230"/>
      <c r="F273" s="247"/>
      <c r="G273" s="247"/>
      <c r="H273" s="247"/>
      <c r="I273" s="247"/>
      <c r="J273" s="248"/>
      <c r="K273" s="245"/>
      <c r="L273" s="245"/>
      <c r="M273" s="245"/>
      <c r="R273" s="242"/>
    </row>
    <row r="274" spans="1:18" ht="13.5">
      <c r="A274" s="234"/>
      <c r="B274" s="235"/>
      <c r="C274" s="230"/>
      <c r="D274" s="240"/>
      <c r="E274" s="230"/>
      <c r="F274" s="247"/>
      <c r="G274" s="247"/>
      <c r="H274" s="247"/>
      <c r="I274" s="247"/>
      <c r="J274" s="248"/>
      <c r="K274" s="245"/>
      <c r="L274" s="245"/>
      <c r="M274" s="245"/>
      <c r="R274" s="242"/>
    </row>
    <row r="275" spans="1:18" ht="13.5">
      <c r="A275" s="234"/>
      <c r="B275" s="235"/>
      <c r="C275" s="230"/>
      <c r="D275" s="240"/>
      <c r="E275" s="230"/>
      <c r="F275" s="247"/>
      <c r="G275" s="247"/>
      <c r="H275" s="247"/>
      <c r="I275" s="247"/>
      <c r="J275" s="248"/>
      <c r="K275" s="245"/>
      <c r="L275" s="245"/>
      <c r="M275" s="245"/>
      <c r="R275" s="242"/>
    </row>
    <row r="276" spans="1:18" ht="13.5">
      <c r="A276" s="234"/>
      <c r="B276" s="235"/>
      <c r="C276" s="230"/>
      <c r="D276" s="240"/>
      <c r="E276" s="230"/>
      <c r="F276" s="247"/>
      <c r="G276" s="247"/>
      <c r="H276" s="247"/>
      <c r="I276" s="247"/>
      <c r="J276" s="248"/>
      <c r="K276" s="245"/>
      <c r="L276" s="245"/>
      <c r="M276" s="245"/>
      <c r="R276" s="242"/>
    </row>
    <row r="277" spans="1:18" ht="13.5">
      <c r="A277" s="234"/>
      <c r="B277" s="235"/>
      <c r="C277" s="230"/>
      <c r="D277" s="240"/>
      <c r="E277" s="230"/>
      <c r="F277" s="247"/>
      <c r="G277" s="247"/>
      <c r="H277" s="247"/>
      <c r="I277" s="247"/>
      <c r="J277" s="248"/>
      <c r="K277" s="245"/>
      <c r="L277" s="245"/>
      <c r="M277" s="245"/>
      <c r="R277" s="242"/>
    </row>
    <row r="278" spans="1:18" ht="13.5">
      <c r="A278" s="234"/>
      <c r="B278" s="235"/>
      <c r="C278" s="230"/>
      <c r="D278" s="240"/>
      <c r="E278" s="230"/>
      <c r="F278" s="247"/>
      <c r="G278" s="247"/>
      <c r="H278" s="247"/>
      <c r="I278" s="247"/>
      <c r="J278" s="248"/>
      <c r="K278" s="245"/>
      <c r="L278" s="245"/>
      <c r="M278" s="245"/>
      <c r="R278" s="242"/>
    </row>
    <row r="279" spans="1:18" ht="13.5">
      <c r="A279" s="234"/>
      <c r="B279" s="235"/>
      <c r="C279" s="230"/>
      <c r="D279" s="240"/>
      <c r="E279" s="230"/>
      <c r="F279" s="247"/>
      <c r="G279" s="247"/>
      <c r="H279" s="247"/>
      <c r="I279" s="247"/>
      <c r="J279" s="248"/>
      <c r="K279" s="245"/>
      <c r="L279" s="245"/>
      <c r="M279" s="245"/>
      <c r="R279" s="242"/>
    </row>
    <row r="280" spans="1:18" ht="13.5">
      <c r="A280" s="234"/>
      <c r="B280" s="235"/>
      <c r="C280" s="230"/>
      <c r="D280" s="240"/>
      <c r="E280" s="230"/>
      <c r="F280" s="247"/>
      <c r="G280" s="247"/>
      <c r="H280" s="247"/>
      <c r="I280" s="247"/>
      <c r="J280" s="248"/>
      <c r="K280" s="245"/>
      <c r="L280" s="245"/>
      <c r="M280" s="245"/>
      <c r="R280" s="242"/>
    </row>
    <row r="281" spans="1:18" ht="13.5">
      <c r="A281" s="234"/>
      <c r="B281" s="235"/>
      <c r="C281" s="230"/>
      <c r="D281" s="240"/>
      <c r="E281" s="230"/>
      <c r="F281" s="247"/>
      <c r="G281" s="247"/>
      <c r="H281" s="247"/>
      <c r="I281" s="247"/>
      <c r="J281" s="248"/>
      <c r="K281" s="245"/>
      <c r="L281" s="245"/>
      <c r="M281" s="245"/>
      <c r="R281" s="242"/>
    </row>
    <row r="282" spans="1:18" ht="13.5">
      <c r="A282" s="234"/>
      <c r="B282" s="235"/>
      <c r="C282" s="230"/>
      <c r="D282" s="240"/>
      <c r="E282" s="230"/>
      <c r="F282" s="247"/>
      <c r="G282" s="247"/>
      <c r="H282" s="247"/>
      <c r="I282" s="247"/>
      <c r="J282" s="248"/>
      <c r="K282" s="245"/>
      <c r="L282" s="245"/>
      <c r="M282" s="245"/>
      <c r="R282" s="242"/>
    </row>
    <row r="283" spans="1:18" ht="13.5">
      <c r="A283" s="234"/>
      <c r="B283" s="235"/>
      <c r="C283" s="230"/>
      <c r="D283" s="240"/>
      <c r="E283" s="230"/>
      <c r="F283" s="247"/>
      <c r="G283" s="247"/>
      <c r="H283" s="247"/>
      <c r="I283" s="247"/>
      <c r="J283" s="248"/>
      <c r="K283" s="245"/>
      <c r="L283" s="245"/>
      <c r="M283" s="245"/>
      <c r="R283" s="242"/>
    </row>
    <row r="284" spans="1:18" ht="13.5">
      <c r="A284" s="234"/>
      <c r="B284" s="235"/>
      <c r="C284" s="230"/>
      <c r="D284" s="240"/>
      <c r="E284" s="230"/>
      <c r="F284" s="247"/>
      <c r="G284" s="247"/>
      <c r="H284" s="247"/>
      <c r="I284" s="247"/>
      <c r="J284" s="248"/>
      <c r="K284" s="245"/>
      <c r="L284" s="245"/>
      <c r="M284" s="245"/>
      <c r="R284" s="242"/>
    </row>
    <row r="285" spans="1:18" ht="13.5">
      <c r="A285" s="234"/>
      <c r="B285" s="235"/>
      <c r="C285" s="230"/>
      <c r="D285" s="240"/>
      <c r="E285" s="230"/>
      <c r="F285" s="247"/>
      <c r="G285" s="247"/>
      <c r="H285" s="247"/>
      <c r="I285" s="247"/>
      <c r="J285" s="248"/>
      <c r="K285" s="245"/>
      <c r="L285" s="245"/>
      <c r="M285" s="245"/>
      <c r="R285" s="242"/>
    </row>
    <row r="286" spans="1:18" ht="13.5">
      <c r="A286" s="234"/>
      <c r="B286" s="235"/>
      <c r="C286" s="230"/>
      <c r="D286" s="240"/>
      <c r="E286" s="230"/>
      <c r="F286" s="247"/>
      <c r="G286" s="247"/>
      <c r="H286" s="247"/>
      <c r="I286" s="247"/>
      <c r="J286" s="248"/>
      <c r="K286" s="245"/>
      <c r="L286" s="245"/>
      <c r="M286" s="245"/>
      <c r="R286" s="242"/>
    </row>
    <row r="287" spans="1:18" ht="13.5">
      <c r="A287" s="234"/>
      <c r="B287" s="235"/>
      <c r="C287" s="230"/>
      <c r="D287" s="240"/>
      <c r="E287" s="230"/>
      <c r="F287" s="247"/>
      <c r="G287" s="247"/>
      <c r="H287" s="247"/>
      <c r="I287" s="247"/>
      <c r="J287" s="248"/>
      <c r="K287" s="245"/>
      <c r="L287" s="245"/>
      <c r="M287" s="245"/>
      <c r="R287" s="242"/>
    </row>
    <row r="288" spans="1:18" ht="13.5">
      <c r="A288" s="234"/>
      <c r="B288" s="235"/>
      <c r="C288" s="230"/>
      <c r="D288" s="240"/>
      <c r="E288" s="230"/>
      <c r="F288" s="247"/>
      <c r="G288" s="247"/>
      <c r="H288" s="247"/>
      <c r="I288" s="247"/>
      <c r="J288" s="248"/>
      <c r="K288" s="245"/>
      <c r="L288" s="245"/>
      <c r="M288" s="245"/>
      <c r="R288" s="242"/>
    </row>
    <row r="289" spans="1:18" ht="13.5">
      <c r="A289" s="234"/>
      <c r="B289" s="235"/>
      <c r="C289" s="230"/>
      <c r="D289" s="240"/>
      <c r="E289" s="230"/>
      <c r="F289" s="247"/>
      <c r="G289" s="247"/>
      <c r="H289" s="247"/>
      <c r="I289" s="247"/>
      <c r="J289" s="248"/>
      <c r="K289" s="245"/>
      <c r="L289" s="245"/>
      <c r="M289" s="245"/>
      <c r="R289" s="242"/>
    </row>
    <row r="290" spans="1:18" ht="13.5">
      <c r="A290" s="234"/>
      <c r="B290" s="235"/>
      <c r="C290" s="230"/>
      <c r="D290" s="240"/>
      <c r="E290" s="230"/>
      <c r="F290" s="247"/>
      <c r="G290" s="247"/>
      <c r="H290" s="247"/>
      <c r="I290" s="247"/>
      <c r="J290" s="248"/>
      <c r="K290" s="245"/>
      <c r="L290" s="245"/>
      <c r="M290" s="245"/>
      <c r="R290" s="242"/>
    </row>
    <row r="291" spans="1:18" ht="13.5">
      <c r="A291" s="234"/>
      <c r="B291" s="235"/>
      <c r="C291" s="230"/>
      <c r="D291" s="240"/>
      <c r="E291" s="230"/>
      <c r="F291" s="247"/>
      <c r="G291" s="247"/>
      <c r="H291" s="247"/>
      <c r="I291" s="247"/>
      <c r="J291" s="248"/>
      <c r="K291" s="245"/>
      <c r="L291" s="245"/>
      <c r="M291" s="245"/>
      <c r="R291" s="242"/>
    </row>
    <row r="292" spans="1:18" ht="13.5">
      <c r="A292" s="234"/>
      <c r="B292" s="235"/>
      <c r="C292" s="230"/>
      <c r="D292" s="240"/>
      <c r="E292" s="230"/>
      <c r="F292" s="247"/>
      <c r="G292" s="247"/>
      <c r="H292" s="247"/>
      <c r="I292" s="247"/>
      <c r="J292" s="248"/>
      <c r="K292" s="245"/>
      <c r="L292" s="245"/>
      <c r="M292" s="245"/>
      <c r="R292" s="242"/>
    </row>
    <row r="293" spans="1:18" ht="13.5">
      <c r="A293" s="234"/>
      <c r="B293" s="235"/>
      <c r="C293" s="230"/>
      <c r="D293" s="240"/>
      <c r="E293" s="230"/>
      <c r="F293" s="247"/>
      <c r="G293" s="247"/>
      <c r="H293" s="247"/>
      <c r="I293" s="247"/>
      <c r="J293" s="248"/>
      <c r="K293" s="245"/>
      <c r="L293" s="245"/>
      <c r="M293" s="245"/>
      <c r="R293" s="242"/>
    </row>
    <row r="294" spans="1:18" ht="13.5">
      <c r="A294" s="234"/>
      <c r="B294" s="235"/>
      <c r="C294" s="230"/>
      <c r="D294" s="240"/>
      <c r="E294" s="230"/>
      <c r="F294" s="247"/>
      <c r="G294" s="247"/>
      <c r="H294" s="247"/>
      <c r="I294" s="247"/>
      <c r="J294" s="248"/>
      <c r="K294" s="245"/>
      <c r="L294" s="245"/>
      <c r="M294" s="245"/>
      <c r="R294" s="242"/>
    </row>
    <row r="295" spans="1:18" ht="13.5">
      <c r="A295" s="234"/>
      <c r="B295" s="235"/>
      <c r="C295" s="230"/>
      <c r="D295" s="240"/>
      <c r="E295" s="230"/>
      <c r="F295" s="247"/>
      <c r="G295" s="247"/>
      <c r="H295" s="247"/>
      <c r="I295" s="247"/>
      <c r="J295" s="248"/>
      <c r="K295" s="245"/>
      <c r="L295" s="245"/>
      <c r="M295" s="245"/>
      <c r="R295" s="242"/>
    </row>
    <row r="296" spans="1:18" ht="13.5">
      <c r="A296" s="234"/>
      <c r="B296" s="235"/>
      <c r="C296" s="230"/>
      <c r="D296" s="240"/>
      <c r="E296" s="230"/>
      <c r="F296" s="247"/>
      <c r="G296" s="247"/>
      <c r="H296" s="247"/>
      <c r="I296" s="247"/>
      <c r="J296" s="248"/>
      <c r="K296" s="245"/>
      <c r="L296" s="245"/>
      <c r="M296" s="245"/>
      <c r="R296" s="242"/>
    </row>
    <row r="297" spans="1:18" ht="13.5">
      <c r="A297" s="234"/>
      <c r="B297" s="235"/>
      <c r="C297" s="230"/>
      <c r="D297" s="240"/>
      <c r="E297" s="230"/>
      <c r="F297" s="247"/>
      <c r="G297" s="247"/>
      <c r="H297" s="247"/>
      <c r="I297" s="247"/>
      <c r="J297" s="248"/>
      <c r="K297" s="245"/>
      <c r="L297" s="245"/>
      <c r="M297" s="245"/>
      <c r="R297" s="242"/>
    </row>
    <row r="298" spans="1:18" ht="13.5">
      <c r="A298" s="234"/>
      <c r="B298" s="235"/>
      <c r="C298" s="230"/>
      <c r="D298" s="240"/>
      <c r="E298" s="230"/>
      <c r="F298" s="247"/>
      <c r="G298" s="247"/>
      <c r="H298" s="247"/>
      <c r="I298" s="247"/>
      <c r="J298" s="248"/>
      <c r="K298" s="245"/>
      <c r="L298" s="245"/>
      <c r="M298" s="245"/>
      <c r="R298" s="242"/>
    </row>
    <row r="299" spans="1:18" ht="13.5">
      <c r="A299" s="234"/>
      <c r="B299" s="235"/>
      <c r="C299" s="230"/>
      <c r="D299" s="240"/>
      <c r="E299" s="230"/>
      <c r="F299" s="247"/>
      <c r="G299" s="247"/>
      <c r="H299" s="247"/>
      <c r="I299" s="247"/>
      <c r="J299" s="248"/>
      <c r="K299" s="245"/>
      <c r="L299" s="245"/>
      <c r="M299" s="245"/>
      <c r="R299" s="242"/>
    </row>
    <row r="300" spans="1:18" ht="13.5">
      <c r="A300" s="234"/>
      <c r="B300" s="235"/>
      <c r="C300" s="230"/>
      <c r="D300" s="240"/>
      <c r="E300" s="230"/>
      <c r="F300" s="247"/>
      <c r="G300" s="247"/>
      <c r="H300" s="247"/>
      <c r="I300" s="247"/>
      <c r="J300" s="248"/>
      <c r="K300" s="245"/>
      <c r="L300" s="245"/>
      <c r="M300" s="245"/>
      <c r="R300" s="242"/>
    </row>
    <row r="301" spans="1:18" ht="13.5">
      <c r="A301" s="234"/>
      <c r="B301" s="235"/>
      <c r="C301" s="230"/>
      <c r="D301" s="240"/>
      <c r="E301" s="230"/>
      <c r="F301" s="247"/>
      <c r="G301" s="247"/>
      <c r="H301" s="247"/>
      <c r="I301" s="247"/>
      <c r="J301" s="248"/>
      <c r="K301" s="245"/>
      <c r="L301" s="245"/>
      <c r="M301" s="245"/>
      <c r="R301" s="242"/>
    </row>
    <row r="302" spans="1:18" ht="13.5">
      <c r="A302" s="234"/>
      <c r="B302" s="235"/>
      <c r="C302" s="230"/>
      <c r="D302" s="240"/>
      <c r="E302" s="230"/>
      <c r="F302" s="247"/>
      <c r="G302" s="247"/>
      <c r="H302" s="247"/>
      <c r="I302" s="247"/>
      <c r="J302" s="248"/>
      <c r="K302" s="245"/>
      <c r="L302" s="245"/>
      <c r="M302" s="245"/>
      <c r="R302" s="242"/>
    </row>
    <row r="303" spans="1:18" ht="13.5">
      <c r="A303" s="234"/>
      <c r="B303" s="235"/>
      <c r="C303" s="230"/>
      <c r="D303" s="240"/>
      <c r="E303" s="230"/>
      <c r="F303" s="247"/>
      <c r="G303" s="247"/>
      <c r="H303" s="247"/>
      <c r="I303" s="247"/>
      <c r="J303" s="248"/>
      <c r="K303" s="245"/>
      <c r="L303" s="245"/>
      <c r="M303" s="245"/>
      <c r="R303" s="242"/>
    </row>
    <row r="304" spans="1:18" ht="13.5">
      <c r="A304" s="234"/>
      <c r="B304" s="235"/>
      <c r="C304" s="230"/>
      <c r="D304" s="240"/>
      <c r="E304" s="230"/>
      <c r="F304" s="247"/>
      <c r="G304" s="247"/>
      <c r="H304" s="247"/>
      <c r="I304" s="247"/>
      <c r="J304" s="248"/>
      <c r="K304" s="245"/>
      <c r="L304" s="245"/>
      <c r="M304" s="245"/>
      <c r="R304" s="242"/>
    </row>
    <row r="305" spans="1:18" ht="13.5">
      <c r="A305" s="234"/>
      <c r="B305" s="235"/>
      <c r="C305" s="230"/>
      <c r="D305" s="240"/>
      <c r="E305" s="230"/>
      <c r="F305" s="247"/>
      <c r="G305" s="247"/>
      <c r="H305" s="247"/>
      <c r="I305" s="247"/>
      <c r="J305" s="248"/>
      <c r="K305" s="245"/>
      <c r="L305" s="245"/>
      <c r="M305" s="245"/>
      <c r="R305" s="242"/>
    </row>
    <row r="306" spans="1:18" ht="13.5">
      <c r="A306" s="234"/>
      <c r="B306" s="235"/>
      <c r="C306" s="230"/>
      <c r="D306" s="240"/>
      <c r="E306" s="230"/>
      <c r="F306" s="247"/>
      <c r="G306" s="247"/>
      <c r="H306" s="247"/>
      <c r="I306" s="247"/>
      <c r="J306" s="248"/>
      <c r="K306" s="245"/>
      <c r="L306" s="245"/>
      <c r="M306" s="245"/>
      <c r="R306" s="242"/>
    </row>
    <row r="307" spans="1:18" ht="13.5">
      <c r="A307" s="234"/>
      <c r="B307" s="235"/>
      <c r="C307" s="230"/>
      <c r="D307" s="240"/>
      <c r="E307" s="230"/>
      <c r="F307" s="247"/>
      <c r="G307" s="247"/>
      <c r="H307" s="247"/>
      <c r="I307" s="247"/>
      <c r="J307" s="248"/>
      <c r="K307" s="245"/>
      <c r="L307" s="245"/>
      <c r="M307" s="245"/>
      <c r="R307" s="242"/>
    </row>
    <row r="308" spans="1:18" ht="13.5">
      <c r="A308" s="234"/>
      <c r="B308" s="235"/>
      <c r="C308" s="230"/>
      <c r="D308" s="240"/>
      <c r="E308" s="230"/>
      <c r="F308" s="247"/>
      <c r="G308" s="247"/>
      <c r="H308" s="247"/>
      <c r="I308" s="247"/>
      <c r="J308" s="248"/>
      <c r="K308" s="245"/>
      <c r="L308" s="245"/>
      <c r="M308" s="245"/>
      <c r="R308" s="242"/>
    </row>
    <row r="309" spans="1:18" ht="13.5">
      <c r="A309" s="234"/>
      <c r="B309" s="235"/>
      <c r="C309" s="230"/>
      <c r="D309" s="240"/>
      <c r="E309" s="230"/>
      <c r="F309" s="247"/>
      <c r="G309" s="247"/>
      <c r="H309" s="247"/>
      <c r="I309" s="247"/>
      <c r="J309" s="248"/>
      <c r="K309" s="245"/>
      <c r="L309" s="245"/>
      <c r="M309" s="245"/>
      <c r="R309" s="242"/>
    </row>
    <row r="310" spans="1:18" ht="13.5">
      <c r="A310" s="234"/>
      <c r="B310" s="235"/>
      <c r="C310" s="230"/>
      <c r="D310" s="240"/>
      <c r="E310" s="230"/>
      <c r="F310" s="247"/>
      <c r="G310" s="247"/>
      <c r="H310" s="247"/>
      <c r="I310" s="247"/>
      <c r="J310" s="248"/>
      <c r="K310" s="245"/>
      <c r="L310" s="245"/>
      <c r="M310" s="245"/>
      <c r="R310" s="242"/>
    </row>
    <row r="311" spans="1:18" ht="13.5">
      <c r="A311" s="234"/>
      <c r="B311" s="235"/>
      <c r="C311" s="230"/>
      <c r="D311" s="240"/>
      <c r="E311" s="230"/>
      <c r="F311" s="247"/>
      <c r="G311" s="247"/>
      <c r="H311" s="247"/>
      <c r="I311" s="247"/>
      <c r="J311" s="248"/>
      <c r="K311" s="245"/>
      <c r="L311" s="245"/>
      <c r="M311" s="245"/>
      <c r="R311" s="242"/>
    </row>
    <row r="312" spans="1:18" ht="13.5">
      <c r="A312" s="234"/>
      <c r="B312" s="235"/>
      <c r="C312" s="230"/>
      <c r="D312" s="240"/>
      <c r="E312" s="230"/>
      <c r="F312" s="247"/>
      <c r="G312" s="247"/>
      <c r="H312" s="247"/>
      <c r="I312" s="247"/>
      <c r="J312" s="248"/>
      <c r="K312" s="245"/>
      <c r="L312" s="245"/>
      <c r="M312" s="245"/>
      <c r="R312" s="242"/>
    </row>
    <row r="313" spans="1:18" ht="13.5">
      <c r="A313" s="234"/>
      <c r="B313" s="235"/>
      <c r="C313" s="230"/>
      <c r="D313" s="240"/>
      <c r="E313" s="230"/>
      <c r="F313" s="247"/>
      <c r="G313" s="247"/>
      <c r="H313" s="247"/>
      <c r="I313" s="247"/>
      <c r="J313" s="248"/>
      <c r="K313" s="245"/>
      <c r="L313" s="245"/>
      <c r="M313" s="245"/>
      <c r="R313" s="242"/>
    </row>
    <row r="314" spans="1:18" ht="13.5">
      <c r="A314" s="234"/>
      <c r="B314" s="235"/>
      <c r="C314" s="230"/>
      <c r="D314" s="240"/>
      <c r="E314" s="230"/>
      <c r="F314" s="247"/>
      <c r="G314" s="247"/>
      <c r="H314" s="247"/>
      <c r="I314" s="247"/>
      <c r="J314" s="248"/>
      <c r="K314" s="245"/>
      <c r="L314" s="245"/>
      <c r="M314" s="245"/>
      <c r="R314" s="242"/>
    </row>
    <row r="315" spans="1:18" ht="13.5">
      <c r="A315" s="234"/>
      <c r="B315" s="235"/>
      <c r="C315" s="230"/>
      <c r="D315" s="240"/>
      <c r="E315" s="230"/>
      <c r="F315" s="247"/>
      <c r="G315" s="247"/>
      <c r="H315" s="247"/>
      <c r="I315" s="247"/>
      <c r="J315" s="248"/>
      <c r="K315" s="245"/>
      <c r="L315" s="245"/>
      <c r="M315" s="245"/>
      <c r="R315" s="242"/>
    </row>
    <row r="316" spans="1:18" ht="13.5">
      <c r="A316" s="234"/>
      <c r="B316" s="235"/>
      <c r="C316" s="230"/>
      <c r="D316" s="240"/>
      <c r="E316" s="230"/>
      <c r="F316" s="247"/>
      <c r="G316" s="247"/>
      <c r="H316" s="247"/>
      <c r="I316" s="247"/>
      <c r="J316" s="248"/>
      <c r="K316" s="245"/>
      <c r="L316" s="245"/>
      <c r="M316" s="245"/>
      <c r="R316" s="242"/>
    </row>
    <row r="317" spans="1:18" ht="13.5">
      <c r="A317" s="234"/>
      <c r="B317" s="235"/>
      <c r="C317" s="230"/>
      <c r="D317" s="240"/>
      <c r="E317" s="230"/>
      <c r="F317" s="247"/>
      <c r="G317" s="247"/>
      <c r="H317" s="247"/>
      <c r="I317" s="247"/>
      <c r="J317" s="248"/>
      <c r="K317" s="245"/>
      <c r="L317" s="245"/>
      <c r="M317" s="245"/>
      <c r="R317" s="242"/>
    </row>
    <row r="318" spans="1:18" ht="13.5">
      <c r="A318" s="234"/>
      <c r="B318" s="235"/>
      <c r="C318" s="230"/>
      <c r="D318" s="240"/>
      <c r="E318" s="230"/>
      <c r="F318" s="247"/>
      <c r="G318" s="247"/>
      <c r="H318" s="247"/>
      <c r="I318" s="247"/>
      <c r="J318" s="248"/>
      <c r="K318" s="245"/>
      <c r="L318" s="245"/>
      <c r="M318" s="245"/>
      <c r="R318" s="242"/>
    </row>
    <row r="319" spans="1:18" ht="13.5">
      <c r="A319" s="234"/>
      <c r="B319" s="235"/>
      <c r="C319" s="230"/>
      <c r="D319" s="240"/>
      <c r="E319" s="230"/>
      <c r="F319" s="247"/>
      <c r="G319" s="247"/>
      <c r="H319" s="247"/>
      <c r="I319" s="247"/>
      <c r="J319" s="248"/>
      <c r="K319" s="245"/>
      <c r="L319" s="245"/>
      <c r="M319" s="245"/>
      <c r="R319" s="242"/>
    </row>
    <row r="320" spans="1:18" ht="13.5">
      <c r="A320" s="234"/>
      <c r="B320" s="235"/>
      <c r="C320" s="230"/>
      <c r="D320" s="240"/>
      <c r="E320" s="230"/>
      <c r="F320" s="247"/>
      <c r="G320" s="247"/>
      <c r="H320" s="247"/>
      <c r="I320" s="247"/>
      <c r="J320" s="248"/>
      <c r="K320" s="245"/>
      <c r="L320" s="245"/>
      <c r="M320" s="245"/>
      <c r="R320" s="242"/>
    </row>
    <row r="321" spans="1:18" ht="13.5">
      <c r="A321" s="234"/>
      <c r="B321" s="235"/>
      <c r="C321" s="230"/>
      <c r="D321" s="240"/>
      <c r="E321" s="230"/>
      <c r="F321" s="247"/>
      <c r="G321" s="247"/>
      <c r="H321" s="247"/>
      <c r="I321" s="247"/>
      <c r="J321" s="248"/>
      <c r="K321" s="245"/>
      <c r="L321" s="245"/>
      <c r="M321" s="245"/>
      <c r="R321" s="242"/>
    </row>
    <row r="322" spans="1:18" ht="13.5">
      <c r="A322" s="234"/>
      <c r="B322" s="235"/>
      <c r="C322" s="230"/>
      <c r="D322" s="240"/>
      <c r="E322" s="230"/>
      <c r="F322" s="247"/>
      <c r="G322" s="247"/>
      <c r="H322" s="247"/>
      <c r="I322" s="247"/>
      <c r="J322" s="248"/>
      <c r="K322" s="245"/>
      <c r="L322" s="245"/>
      <c r="M322" s="245"/>
      <c r="R322" s="242"/>
    </row>
    <row r="323" spans="1:18" ht="13.5">
      <c r="A323" s="234"/>
      <c r="B323" s="235"/>
      <c r="C323" s="230"/>
      <c r="D323" s="240"/>
      <c r="E323" s="230"/>
      <c r="F323" s="247"/>
      <c r="G323" s="247"/>
      <c r="H323" s="247"/>
      <c r="I323" s="247"/>
      <c r="J323" s="248"/>
      <c r="K323" s="245"/>
      <c r="L323" s="245"/>
      <c r="M323" s="245"/>
      <c r="R323" s="242"/>
    </row>
    <row r="324" spans="1:18" ht="13.5">
      <c r="A324" s="234"/>
      <c r="B324" s="235"/>
      <c r="C324" s="230"/>
      <c r="D324" s="240"/>
      <c r="E324" s="230"/>
      <c r="F324" s="247"/>
      <c r="G324" s="247"/>
      <c r="H324" s="247"/>
      <c r="I324" s="247"/>
      <c r="J324" s="248"/>
      <c r="K324" s="245"/>
      <c r="L324" s="245"/>
      <c r="M324" s="245"/>
      <c r="R324" s="242"/>
    </row>
    <row r="325" spans="1:18" ht="13.5">
      <c r="A325" s="234"/>
      <c r="B325" s="235"/>
      <c r="C325" s="230"/>
      <c r="D325" s="240"/>
      <c r="E325" s="230"/>
      <c r="F325" s="247"/>
      <c r="G325" s="247"/>
      <c r="H325" s="247"/>
      <c r="I325" s="247"/>
      <c r="J325" s="248"/>
      <c r="K325" s="245"/>
      <c r="L325" s="245"/>
      <c r="M325" s="245"/>
      <c r="R325" s="242"/>
    </row>
    <row r="326" spans="1:18" ht="13.5">
      <c r="A326" s="234"/>
      <c r="B326" s="235"/>
      <c r="C326" s="230"/>
      <c r="D326" s="240"/>
      <c r="E326" s="230"/>
      <c r="F326" s="247"/>
      <c r="G326" s="247"/>
      <c r="H326" s="247"/>
      <c r="I326" s="247"/>
      <c r="J326" s="248"/>
      <c r="K326" s="245"/>
      <c r="L326" s="245"/>
      <c r="M326" s="245"/>
      <c r="R326" s="242"/>
    </row>
    <row r="327" spans="1:18" ht="13.5">
      <c r="A327" s="234"/>
      <c r="B327" s="235"/>
      <c r="C327" s="230"/>
      <c r="D327" s="240"/>
      <c r="E327" s="230"/>
      <c r="F327" s="247"/>
      <c r="G327" s="247"/>
      <c r="H327" s="247"/>
      <c r="I327" s="247"/>
      <c r="J327" s="248"/>
      <c r="K327" s="245"/>
      <c r="L327" s="245"/>
      <c r="M327" s="245"/>
      <c r="R327" s="242"/>
    </row>
    <row r="328" spans="1:18" ht="13.5">
      <c r="A328" s="234"/>
      <c r="B328" s="235"/>
      <c r="C328" s="230"/>
      <c r="D328" s="240"/>
      <c r="E328" s="230"/>
      <c r="F328" s="247"/>
      <c r="G328" s="247"/>
      <c r="H328" s="247"/>
      <c r="I328" s="247"/>
      <c r="J328" s="248"/>
      <c r="K328" s="245"/>
      <c r="L328" s="245"/>
      <c r="M328" s="245"/>
      <c r="R328" s="242"/>
    </row>
    <row r="329" spans="1:18" ht="13.5">
      <c r="A329" s="234"/>
      <c r="B329" s="235"/>
      <c r="C329" s="230"/>
      <c r="D329" s="240"/>
      <c r="E329" s="230"/>
      <c r="F329" s="247"/>
      <c r="G329" s="247"/>
      <c r="H329" s="247"/>
      <c r="I329" s="247"/>
      <c r="J329" s="248"/>
      <c r="K329" s="245"/>
      <c r="L329" s="245"/>
      <c r="M329" s="245"/>
      <c r="R329" s="242"/>
    </row>
    <row r="330" spans="1:18" ht="13.5">
      <c r="A330" s="234"/>
      <c r="B330" s="235"/>
      <c r="C330" s="230"/>
      <c r="D330" s="240"/>
      <c r="E330" s="230"/>
      <c r="F330" s="247"/>
      <c r="G330" s="247"/>
      <c r="H330" s="247"/>
      <c r="I330" s="247"/>
      <c r="J330" s="248"/>
      <c r="K330" s="245"/>
      <c r="L330" s="245"/>
      <c r="M330" s="245"/>
      <c r="R330" s="242"/>
    </row>
    <row r="331" spans="1:18" ht="13.5">
      <c r="A331" s="234"/>
      <c r="B331" s="235"/>
      <c r="C331" s="230"/>
      <c r="D331" s="240"/>
      <c r="E331" s="230"/>
      <c r="F331" s="247"/>
      <c r="G331" s="247"/>
      <c r="H331" s="247"/>
      <c r="I331" s="247"/>
      <c r="J331" s="248"/>
      <c r="K331" s="245"/>
      <c r="L331" s="245"/>
      <c r="M331" s="245"/>
      <c r="R331" s="242"/>
    </row>
    <row r="332" spans="1:18" ht="13.5">
      <c r="A332" s="234"/>
      <c r="B332" s="235"/>
      <c r="C332" s="230"/>
      <c r="D332" s="240"/>
      <c r="E332" s="230"/>
      <c r="F332" s="247"/>
      <c r="G332" s="247"/>
      <c r="H332" s="247"/>
      <c r="I332" s="247"/>
      <c r="J332" s="248"/>
      <c r="K332" s="245"/>
      <c r="L332" s="245"/>
      <c r="M332" s="245"/>
      <c r="R332" s="242"/>
    </row>
    <row r="333" spans="1:18" ht="13.5">
      <c r="A333" s="234"/>
      <c r="B333" s="235"/>
      <c r="C333" s="230"/>
      <c r="D333" s="240"/>
      <c r="E333" s="230"/>
      <c r="F333" s="247"/>
      <c r="G333" s="247"/>
      <c r="H333" s="247"/>
      <c r="I333" s="247"/>
      <c r="J333" s="248"/>
      <c r="K333" s="245"/>
      <c r="L333" s="245"/>
      <c r="M333" s="245"/>
      <c r="R333" s="242"/>
    </row>
    <row r="334" spans="1:18" ht="13.5">
      <c r="A334" s="234"/>
      <c r="B334" s="235"/>
      <c r="C334" s="230"/>
      <c r="D334" s="240"/>
      <c r="E334" s="230"/>
      <c r="F334" s="247"/>
      <c r="G334" s="247"/>
      <c r="H334" s="247"/>
      <c r="I334" s="247"/>
      <c r="J334" s="248"/>
      <c r="K334" s="245"/>
      <c r="L334" s="245"/>
      <c r="M334" s="245"/>
      <c r="R334" s="242"/>
    </row>
    <row r="335" spans="1:18" ht="13.5">
      <c r="A335" s="234"/>
      <c r="B335" s="235"/>
      <c r="C335" s="230"/>
      <c r="D335" s="240"/>
      <c r="E335" s="230"/>
      <c r="F335" s="247"/>
      <c r="G335" s="247"/>
      <c r="H335" s="247"/>
      <c r="I335" s="247"/>
      <c r="J335" s="248"/>
      <c r="K335" s="245"/>
      <c r="L335" s="245"/>
      <c r="M335" s="245"/>
      <c r="R335" s="242"/>
    </row>
    <row r="336" spans="1:18" ht="13.5">
      <c r="A336" s="234"/>
      <c r="B336" s="235"/>
      <c r="C336" s="230"/>
      <c r="D336" s="240"/>
      <c r="E336" s="230"/>
      <c r="F336" s="247"/>
      <c r="G336" s="247"/>
      <c r="H336" s="247"/>
      <c r="I336" s="247"/>
      <c r="J336" s="248"/>
      <c r="K336" s="245"/>
      <c r="L336" s="245"/>
      <c r="M336" s="245"/>
      <c r="R336" s="242"/>
    </row>
    <row r="337" spans="1:18" ht="13.5">
      <c r="A337" s="234"/>
      <c r="B337" s="235"/>
      <c r="C337" s="230"/>
      <c r="D337" s="240"/>
      <c r="E337" s="230"/>
      <c r="F337" s="247"/>
      <c r="G337" s="247"/>
      <c r="H337" s="247"/>
      <c r="I337" s="247"/>
      <c r="J337" s="248"/>
      <c r="K337" s="245"/>
      <c r="L337" s="245"/>
      <c r="M337" s="245"/>
      <c r="R337" s="242"/>
    </row>
    <row r="338" spans="1:18" ht="13.5">
      <c r="A338" s="234"/>
      <c r="B338" s="235"/>
      <c r="C338" s="230"/>
      <c r="D338" s="240"/>
      <c r="E338" s="230"/>
      <c r="F338" s="247"/>
      <c r="G338" s="247"/>
      <c r="H338" s="247"/>
      <c r="I338" s="247"/>
      <c r="J338" s="248"/>
      <c r="K338" s="245"/>
      <c r="L338" s="245"/>
      <c r="M338" s="245"/>
      <c r="R338" s="242"/>
    </row>
    <row r="339" spans="1:18" ht="13.5">
      <c r="A339" s="234"/>
      <c r="B339" s="235"/>
      <c r="C339" s="230"/>
      <c r="D339" s="240"/>
      <c r="E339" s="230"/>
      <c r="F339" s="247"/>
      <c r="G339" s="247"/>
      <c r="H339" s="247"/>
      <c r="I339" s="247"/>
      <c r="J339" s="248"/>
      <c r="K339" s="245"/>
      <c r="L339" s="245"/>
      <c r="M339" s="245"/>
      <c r="R339" s="242"/>
    </row>
    <row r="340" spans="1:18" ht="13.5">
      <c r="A340" s="234"/>
      <c r="B340" s="235"/>
      <c r="C340" s="230"/>
      <c r="D340" s="240"/>
      <c r="E340" s="230"/>
      <c r="F340" s="247"/>
      <c r="G340" s="247"/>
      <c r="H340" s="247"/>
      <c r="I340" s="247"/>
      <c r="J340" s="248"/>
      <c r="K340" s="245"/>
      <c r="L340" s="245"/>
      <c r="M340" s="245"/>
      <c r="R340" s="242"/>
    </row>
    <row r="341" spans="1:18" ht="13.5">
      <c r="A341" s="234"/>
      <c r="B341" s="235"/>
      <c r="C341" s="230"/>
      <c r="D341" s="240"/>
      <c r="E341" s="230"/>
      <c r="F341" s="247"/>
      <c r="G341" s="247"/>
      <c r="H341" s="247"/>
      <c r="I341" s="247"/>
      <c r="J341" s="248"/>
      <c r="K341" s="245"/>
      <c r="L341" s="245"/>
      <c r="M341" s="245"/>
      <c r="R341" s="242"/>
    </row>
    <row r="342" spans="1:18" ht="13.5">
      <c r="A342" s="234"/>
      <c r="B342" s="235"/>
      <c r="C342" s="230"/>
      <c r="D342" s="240"/>
      <c r="E342" s="230"/>
      <c r="F342" s="247"/>
      <c r="G342" s="247"/>
      <c r="H342" s="247"/>
      <c r="I342" s="247"/>
      <c r="J342" s="248"/>
      <c r="K342" s="245"/>
      <c r="L342" s="245"/>
      <c r="M342" s="245"/>
      <c r="R342" s="242"/>
    </row>
    <row r="343" spans="1:18" ht="13.5">
      <c r="A343" s="234"/>
      <c r="B343" s="235"/>
      <c r="C343" s="230"/>
      <c r="D343" s="240"/>
      <c r="E343" s="230"/>
      <c r="F343" s="247"/>
      <c r="G343" s="247"/>
      <c r="H343" s="247"/>
      <c r="I343" s="247"/>
      <c r="J343" s="248"/>
      <c r="K343" s="245"/>
      <c r="L343" s="245"/>
      <c r="M343" s="245"/>
      <c r="R343" s="242"/>
    </row>
    <row r="344" spans="1:18" ht="13.5">
      <c r="A344" s="234"/>
      <c r="B344" s="235"/>
      <c r="C344" s="230"/>
      <c r="D344" s="240"/>
      <c r="E344" s="230"/>
      <c r="F344" s="247"/>
      <c r="G344" s="247"/>
      <c r="H344" s="247"/>
      <c r="I344" s="247"/>
      <c r="J344" s="248"/>
      <c r="K344" s="245"/>
      <c r="L344" s="245"/>
      <c r="M344" s="245"/>
      <c r="R344" s="242"/>
    </row>
    <row r="345" spans="1:18" ht="13.5">
      <c r="A345" s="234"/>
      <c r="B345" s="235"/>
      <c r="C345" s="230"/>
      <c r="D345" s="240"/>
      <c r="E345" s="230"/>
      <c r="F345" s="247"/>
      <c r="G345" s="247"/>
      <c r="H345" s="247"/>
      <c r="I345" s="247"/>
      <c r="J345" s="248"/>
      <c r="K345" s="245"/>
      <c r="L345" s="245"/>
      <c r="M345" s="245"/>
      <c r="R345" s="242"/>
    </row>
    <row r="346" spans="1:18" ht="13.5">
      <c r="A346" s="234"/>
      <c r="B346" s="235"/>
      <c r="C346" s="230"/>
      <c r="D346" s="240"/>
      <c r="E346" s="230"/>
      <c r="F346" s="247"/>
      <c r="G346" s="247"/>
      <c r="H346" s="247"/>
      <c r="I346" s="247"/>
      <c r="J346" s="248"/>
      <c r="K346" s="245"/>
      <c r="L346" s="245"/>
      <c r="M346" s="245"/>
      <c r="R346" s="242"/>
    </row>
    <row r="347" spans="1:18" ht="13.5">
      <c r="A347" s="234"/>
      <c r="B347" s="235"/>
      <c r="C347" s="230"/>
      <c r="D347" s="240"/>
      <c r="E347" s="230"/>
      <c r="F347" s="247"/>
      <c r="G347" s="247"/>
      <c r="H347" s="247"/>
      <c r="I347" s="247"/>
      <c r="J347" s="248"/>
      <c r="K347" s="245"/>
      <c r="L347" s="245"/>
      <c r="M347" s="245"/>
      <c r="R347" s="242"/>
    </row>
    <row r="348" spans="1:18" ht="13.5">
      <c r="A348" s="234"/>
      <c r="B348" s="235"/>
      <c r="C348" s="230"/>
      <c r="D348" s="240"/>
      <c r="E348" s="230"/>
      <c r="F348" s="247"/>
      <c r="G348" s="247"/>
      <c r="H348" s="247"/>
      <c r="I348" s="247"/>
      <c r="J348" s="248"/>
      <c r="K348" s="245"/>
      <c r="L348" s="245"/>
      <c r="M348" s="245"/>
      <c r="R348" s="242"/>
    </row>
    <row r="349" spans="1:18" ht="13.5">
      <c r="A349" s="234"/>
      <c r="B349" s="235"/>
      <c r="C349" s="230"/>
      <c r="D349" s="240"/>
      <c r="E349" s="230"/>
      <c r="F349" s="247"/>
      <c r="G349" s="247"/>
      <c r="H349" s="247"/>
      <c r="I349" s="247"/>
      <c r="J349" s="248"/>
      <c r="K349" s="245"/>
      <c r="L349" s="245"/>
      <c r="M349" s="245"/>
      <c r="R349" s="242"/>
    </row>
    <row r="350" spans="1:18" ht="13.5">
      <c r="A350" s="234"/>
      <c r="B350" s="235"/>
      <c r="C350" s="230"/>
      <c r="D350" s="240"/>
      <c r="E350" s="230"/>
      <c r="F350" s="247"/>
      <c r="G350" s="247"/>
      <c r="H350" s="247"/>
      <c r="I350" s="247"/>
      <c r="J350" s="248"/>
      <c r="K350" s="245"/>
      <c r="L350" s="245"/>
      <c r="M350" s="245"/>
      <c r="R350" s="242"/>
    </row>
    <row r="351" spans="1:18" ht="13.5">
      <c r="A351" s="234"/>
      <c r="B351" s="235"/>
      <c r="C351" s="230"/>
      <c r="D351" s="240"/>
      <c r="E351" s="230"/>
      <c r="F351" s="247"/>
      <c r="G351" s="247"/>
      <c r="H351" s="247"/>
      <c r="I351" s="247"/>
      <c r="J351" s="248"/>
      <c r="K351" s="245"/>
      <c r="L351" s="245"/>
      <c r="M351" s="245"/>
      <c r="R351" s="242"/>
    </row>
    <row r="352" spans="1:18" ht="13.5">
      <c r="A352" s="234"/>
      <c r="B352" s="235"/>
      <c r="C352" s="230"/>
      <c r="D352" s="240"/>
      <c r="E352" s="230"/>
      <c r="F352" s="247"/>
      <c r="G352" s="247"/>
      <c r="H352" s="247"/>
      <c r="I352" s="247"/>
      <c r="J352" s="248"/>
      <c r="K352" s="245"/>
      <c r="L352" s="245"/>
      <c r="M352" s="245"/>
      <c r="R352" s="242"/>
    </row>
    <row r="353" spans="1:18" ht="13.5">
      <c r="A353" s="234"/>
      <c r="B353" s="235"/>
      <c r="C353" s="230"/>
      <c r="D353" s="240"/>
      <c r="E353" s="230"/>
      <c r="F353" s="247"/>
      <c r="G353" s="247"/>
      <c r="H353" s="247"/>
      <c r="I353" s="247"/>
      <c r="J353" s="248"/>
      <c r="K353" s="245"/>
      <c r="L353" s="245"/>
      <c r="M353" s="245"/>
      <c r="R353" s="242"/>
    </row>
    <row r="354" spans="1:18" ht="13.5">
      <c r="A354" s="234"/>
      <c r="B354" s="235"/>
      <c r="C354" s="230"/>
      <c r="D354" s="240"/>
      <c r="E354" s="230"/>
      <c r="F354" s="247"/>
      <c r="G354" s="247"/>
      <c r="H354" s="247"/>
      <c r="I354" s="247"/>
      <c r="J354" s="248"/>
      <c r="K354" s="245"/>
      <c r="L354" s="245"/>
      <c r="M354" s="245"/>
      <c r="R354" s="242"/>
    </row>
    <row r="355" spans="1:18" ht="13.5">
      <c r="A355" s="234"/>
      <c r="B355" s="235"/>
      <c r="C355" s="230"/>
      <c r="D355" s="240"/>
      <c r="E355" s="230"/>
      <c r="F355" s="247"/>
      <c r="G355" s="247"/>
      <c r="H355" s="247"/>
      <c r="I355" s="247"/>
      <c r="J355" s="248"/>
      <c r="K355" s="245"/>
      <c r="L355" s="245"/>
      <c r="M355" s="245"/>
      <c r="R355" s="242"/>
    </row>
    <row r="356" spans="1:18" ht="13.5">
      <c r="A356" s="234"/>
      <c r="B356" s="235"/>
      <c r="C356" s="230"/>
      <c r="D356" s="240"/>
      <c r="E356" s="230"/>
      <c r="F356" s="247"/>
      <c r="G356" s="247"/>
      <c r="H356" s="247"/>
      <c r="I356" s="247"/>
      <c r="J356" s="248"/>
      <c r="K356" s="245"/>
      <c r="L356" s="245"/>
      <c r="M356" s="245"/>
      <c r="R356" s="242"/>
    </row>
    <row r="357" spans="1:18" ht="13.5">
      <c r="A357" s="234"/>
      <c r="B357" s="235"/>
      <c r="C357" s="230"/>
      <c r="D357" s="240"/>
      <c r="E357" s="230"/>
      <c r="F357" s="247"/>
      <c r="G357" s="247"/>
      <c r="H357" s="247"/>
      <c r="I357" s="247"/>
      <c r="J357" s="248"/>
      <c r="K357" s="245"/>
      <c r="L357" s="245"/>
      <c r="M357" s="245"/>
      <c r="R357" s="242"/>
    </row>
    <row r="358" spans="1:18" ht="13.5">
      <c r="A358" s="234"/>
      <c r="B358" s="235"/>
      <c r="C358" s="230"/>
      <c r="D358" s="240"/>
      <c r="E358" s="230"/>
      <c r="F358" s="247"/>
      <c r="G358" s="247"/>
      <c r="H358" s="247"/>
      <c r="I358" s="247"/>
      <c r="J358" s="248"/>
      <c r="K358" s="245"/>
      <c r="L358" s="245"/>
      <c r="M358" s="245"/>
      <c r="R358" s="242"/>
    </row>
    <row r="359" spans="1:18" ht="13.5">
      <c r="A359" s="234"/>
      <c r="B359" s="235"/>
      <c r="C359" s="230"/>
      <c r="D359" s="240"/>
      <c r="E359" s="230"/>
      <c r="F359" s="247"/>
      <c r="G359" s="247"/>
      <c r="H359" s="247"/>
      <c r="I359" s="247"/>
      <c r="J359" s="248"/>
      <c r="K359" s="245"/>
      <c r="L359" s="245"/>
      <c r="M359" s="245"/>
      <c r="R359" s="242"/>
    </row>
    <row r="360" spans="1:18" ht="13.5">
      <c r="A360" s="234"/>
      <c r="B360" s="235"/>
      <c r="C360" s="230"/>
      <c r="D360" s="240"/>
      <c r="E360" s="230"/>
      <c r="F360" s="247"/>
      <c r="G360" s="247"/>
      <c r="H360" s="247"/>
      <c r="I360" s="247"/>
      <c r="J360" s="248"/>
      <c r="K360" s="245"/>
      <c r="L360" s="245"/>
      <c r="M360" s="245"/>
      <c r="R360" s="242"/>
    </row>
    <row r="361" spans="1:18" ht="13.5">
      <c r="A361" s="234"/>
      <c r="B361" s="235"/>
      <c r="C361" s="230"/>
      <c r="D361" s="240"/>
      <c r="E361" s="230"/>
      <c r="F361" s="247"/>
      <c r="G361" s="247"/>
      <c r="H361" s="247"/>
      <c r="I361" s="247"/>
      <c r="J361" s="248"/>
      <c r="K361" s="245"/>
      <c r="L361" s="245"/>
      <c r="M361" s="245"/>
      <c r="R361" s="242"/>
    </row>
    <row r="362" spans="1:18" ht="13.5">
      <c r="A362" s="234"/>
      <c r="B362" s="235"/>
      <c r="C362" s="230"/>
      <c r="D362" s="240"/>
      <c r="E362" s="230"/>
      <c r="F362" s="247"/>
      <c r="G362" s="247"/>
      <c r="H362" s="247"/>
      <c r="I362" s="247"/>
      <c r="J362" s="248"/>
      <c r="K362" s="245"/>
      <c r="L362" s="245"/>
      <c r="M362" s="245"/>
      <c r="R362" s="242"/>
    </row>
    <row r="363" spans="1:18" ht="13.5">
      <c r="A363" s="234"/>
      <c r="B363" s="235"/>
      <c r="C363" s="230"/>
      <c r="D363" s="240"/>
      <c r="E363" s="230"/>
      <c r="F363" s="247"/>
      <c r="G363" s="247"/>
      <c r="H363" s="247"/>
      <c r="I363" s="247"/>
      <c r="J363" s="248"/>
      <c r="K363" s="245"/>
      <c r="L363" s="245"/>
      <c r="M363" s="245"/>
      <c r="R363" s="242"/>
    </row>
    <row r="364" spans="1:18" ht="13.5">
      <c r="A364" s="234"/>
      <c r="B364" s="235"/>
      <c r="C364" s="230"/>
      <c r="D364" s="240"/>
      <c r="E364" s="230"/>
      <c r="F364" s="247"/>
      <c r="G364" s="247"/>
      <c r="H364" s="247"/>
      <c r="I364" s="247"/>
      <c r="J364" s="248"/>
      <c r="K364" s="245"/>
      <c r="L364" s="245"/>
      <c r="M364" s="245"/>
      <c r="R364" s="242"/>
    </row>
    <row r="365" spans="1:18" ht="13.5">
      <c r="A365" s="234"/>
      <c r="B365" s="235"/>
      <c r="C365" s="230"/>
      <c r="D365" s="240"/>
      <c r="E365" s="230"/>
      <c r="F365" s="247"/>
      <c r="G365" s="247"/>
      <c r="H365" s="247"/>
      <c r="I365" s="247"/>
      <c r="J365" s="248"/>
      <c r="K365" s="245"/>
      <c r="L365" s="245"/>
      <c r="M365" s="245"/>
      <c r="R365" s="242"/>
    </row>
    <row r="366" spans="1:18" ht="13.5">
      <c r="A366" s="234"/>
      <c r="B366" s="235"/>
      <c r="C366" s="230"/>
      <c r="D366" s="240"/>
      <c r="E366" s="230"/>
      <c r="F366" s="247"/>
      <c r="G366" s="247"/>
      <c r="H366" s="247"/>
      <c r="I366" s="247"/>
      <c r="J366" s="248"/>
      <c r="K366" s="245"/>
      <c r="L366" s="245"/>
      <c r="M366" s="245"/>
      <c r="R366" s="242"/>
    </row>
    <row r="367" spans="1:18" ht="13.5">
      <c r="A367" s="234"/>
      <c r="B367" s="235"/>
      <c r="C367" s="230"/>
      <c r="D367" s="240"/>
      <c r="E367" s="230"/>
      <c r="F367" s="247"/>
      <c r="G367" s="247"/>
      <c r="H367" s="247"/>
      <c r="I367" s="247"/>
      <c r="J367" s="248"/>
      <c r="K367" s="245"/>
      <c r="L367" s="245"/>
      <c r="M367" s="245"/>
      <c r="R367" s="242"/>
    </row>
    <row r="368" spans="1:18" ht="13.5">
      <c r="A368" s="234"/>
      <c r="B368" s="235"/>
      <c r="C368" s="230"/>
      <c r="D368" s="240"/>
      <c r="E368" s="230"/>
      <c r="F368" s="247"/>
      <c r="G368" s="247"/>
      <c r="H368" s="247"/>
      <c r="I368" s="247"/>
      <c r="J368" s="248"/>
      <c r="K368" s="245"/>
      <c r="L368" s="245"/>
      <c r="M368" s="245"/>
      <c r="R368" s="242"/>
    </row>
    <row r="369" spans="1:18" ht="13.5">
      <c r="A369" s="234"/>
      <c r="B369" s="235"/>
      <c r="C369" s="230"/>
      <c r="D369" s="240"/>
      <c r="E369" s="230"/>
      <c r="F369" s="247"/>
      <c r="G369" s="247"/>
      <c r="H369" s="247"/>
      <c r="I369" s="247"/>
      <c r="J369" s="248"/>
      <c r="K369" s="245"/>
      <c r="L369" s="245"/>
      <c r="M369" s="245"/>
      <c r="R369" s="242"/>
    </row>
    <row r="370" spans="1:18" ht="13.5">
      <c r="A370" s="234"/>
      <c r="B370" s="235"/>
      <c r="C370" s="230"/>
      <c r="D370" s="240"/>
      <c r="E370" s="230"/>
      <c r="F370" s="247"/>
      <c r="G370" s="247"/>
      <c r="H370" s="247"/>
      <c r="I370" s="247"/>
      <c r="J370" s="248"/>
      <c r="K370" s="245"/>
      <c r="L370" s="245"/>
      <c r="M370" s="245"/>
      <c r="R370" s="242"/>
    </row>
    <row r="371" spans="1:18" ht="13.5">
      <c r="A371" s="234"/>
      <c r="B371" s="235"/>
      <c r="C371" s="230"/>
      <c r="D371" s="240"/>
      <c r="E371" s="230"/>
      <c r="F371" s="247"/>
      <c r="G371" s="247"/>
      <c r="H371" s="247"/>
      <c r="I371" s="247"/>
      <c r="J371" s="248"/>
      <c r="K371" s="245"/>
      <c r="L371" s="245"/>
      <c r="M371" s="245"/>
      <c r="R371" s="242"/>
    </row>
    <row r="372" spans="1:18" ht="13.5">
      <c r="A372" s="234"/>
      <c r="B372" s="235"/>
      <c r="C372" s="230"/>
      <c r="D372" s="240"/>
      <c r="E372" s="230"/>
      <c r="F372" s="247"/>
      <c r="G372" s="247"/>
      <c r="H372" s="247"/>
      <c r="I372" s="247"/>
      <c r="J372" s="248"/>
      <c r="K372" s="245"/>
      <c r="L372" s="245"/>
      <c r="M372" s="245"/>
      <c r="R372" s="242"/>
    </row>
    <row r="373" spans="1:18" ht="13.5">
      <c r="A373" s="234"/>
      <c r="B373" s="235"/>
      <c r="C373" s="230"/>
      <c r="D373" s="240"/>
      <c r="E373" s="230"/>
      <c r="F373" s="247"/>
      <c r="G373" s="247"/>
      <c r="H373" s="247"/>
      <c r="I373" s="247"/>
      <c r="J373" s="248"/>
      <c r="K373" s="245"/>
      <c r="L373" s="245"/>
      <c r="M373" s="245"/>
      <c r="R373" s="242"/>
    </row>
    <row r="374" spans="1:18" ht="13.5">
      <c r="A374" s="234"/>
      <c r="B374" s="235"/>
      <c r="C374" s="230"/>
      <c r="D374" s="240"/>
      <c r="E374" s="230"/>
      <c r="F374" s="247"/>
      <c r="G374" s="247"/>
      <c r="H374" s="247"/>
      <c r="I374" s="247"/>
      <c r="J374" s="248"/>
      <c r="K374" s="245"/>
      <c r="L374" s="245"/>
      <c r="M374" s="245"/>
      <c r="R374" s="242"/>
    </row>
    <row r="375" spans="1:18" ht="13.5">
      <c r="A375" s="234"/>
      <c r="B375" s="235"/>
      <c r="C375" s="230"/>
      <c r="D375" s="240"/>
      <c r="E375" s="230"/>
      <c r="F375" s="247"/>
      <c r="G375" s="247"/>
      <c r="H375" s="247"/>
      <c r="I375" s="247"/>
      <c r="J375" s="248"/>
      <c r="K375" s="245"/>
      <c r="L375" s="245"/>
      <c r="M375" s="245"/>
      <c r="R375" s="242"/>
    </row>
    <row r="376" spans="1:18" ht="13.5">
      <c r="A376" s="234"/>
      <c r="B376" s="235"/>
      <c r="C376" s="230"/>
      <c r="D376" s="240"/>
      <c r="E376" s="230"/>
      <c r="F376" s="247"/>
      <c r="G376" s="247"/>
      <c r="H376" s="247"/>
      <c r="I376" s="247"/>
      <c r="J376" s="248"/>
      <c r="K376" s="245"/>
      <c r="L376" s="245"/>
      <c r="M376" s="245"/>
      <c r="R376" s="242"/>
    </row>
    <row r="377" spans="1:18" ht="13.5">
      <c r="A377" s="234"/>
      <c r="B377" s="235"/>
      <c r="C377" s="230"/>
      <c r="D377" s="240"/>
      <c r="E377" s="230"/>
      <c r="F377" s="247"/>
      <c r="G377" s="247"/>
      <c r="H377" s="247"/>
      <c r="I377" s="247"/>
      <c r="J377" s="248"/>
      <c r="K377" s="245"/>
      <c r="L377" s="245"/>
      <c r="M377" s="245"/>
      <c r="R377" s="242"/>
    </row>
    <row r="378" spans="1:18" ht="13.5">
      <c r="A378" s="234"/>
      <c r="B378" s="235"/>
      <c r="C378" s="230"/>
      <c r="D378" s="240"/>
      <c r="E378" s="230"/>
      <c r="F378" s="247"/>
      <c r="G378" s="247"/>
      <c r="H378" s="247"/>
      <c r="I378" s="247"/>
      <c r="J378" s="248"/>
      <c r="K378" s="245"/>
      <c r="L378" s="245"/>
      <c r="M378" s="245"/>
      <c r="R378" s="242"/>
    </row>
    <row r="379" spans="1:18" ht="13.5">
      <c r="A379" s="234"/>
      <c r="B379" s="235"/>
      <c r="C379" s="230"/>
      <c r="D379" s="240"/>
      <c r="E379" s="230"/>
      <c r="F379" s="247"/>
      <c r="G379" s="247"/>
      <c r="H379" s="247"/>
      <c r="I379" s="247"/>
      <c r="J379" s="248"/>
      <c r="K379" s="245"/>
      <c r="L379" s="245"/>
      <c r="M379" s="245"/>
      <c r="R379" s="242"/>
    </row>
    <row r="380" spans="1:18" ht="13.5">
      <c r="A380" s="234"/>
      <c r="B380" s="235"/>
      <c r="C380" s="230"/>
      <c r="D380" s="240"/>
      <c r="E380" s="230"/>
      <c r="F380" s="247"/>
      <c r="G380" s="247"/>
      <c r="H380" s="247"/>
      <c r="I380" s="247"/>
      <c r="J380" s="248"/>
      <c r="K380" s="245"/>
      <c r="L380" s="245"/>
      <c r="M380" s="245"/>
      <c r="R380" s="242"/>
    </row>
    <row r="381" spans="1:18" ht="13.5">
      <c r="A381" s="234"/>
      <c r="B381" s="235"/>
      <c r="C381" s="230"/>
      <c r="D381" s="240"/>
      <c r="E381" s="230"/>
      <c r="F381" s="247"/>
      <c r="G381" s="247"/>
      <c r="H381" s="247"/>
      <c r="I381" s="247"/>
      <c r="J381" s="248"/>
      <c r="K381" s="245"/>
      <c r="L381" s="245"/>
      <c r="M381" s="245"/>
      <c r="R381" s="242"/>
    </row>
    <row r="382" spans="1:18" ht="13.5">
      <c r="A382" s="234"/>
      <c r="B382" s="235"/>
      <c r="C382" s="230"/>
      <c r="D382" s="240"/>
      <c r="E382" s="230"/>
      <c r="F382" s="247"/>
      <c r="G382" s="247"/>
      <c r="H382" s="247"/>
      <c r="I382" s="247"/>
      <c r="J382" s="248"/>
      <c r="K382" s="245"/>
      <c r="L382" s="245"/>
      <c r="M382" s="245"/>
      <c r="R382" s="242"/>
    </row>
    <row r="383" spans="1:18" ht="13.5">
      <c r="A383" s="234"/>
      <c r="B383" s="235"/>
      <c r="C383" s="230"/>
      <c r="D383" s="240"/>
      <c r="E383" s="230"/>
      <c r="F383" s="247"/>
      <c r="G383" s="247"/>
      <c r="H383" s="247"/>
      <c r="I383" s="247"/>
      <c r="J383" s="248"/>
      <c r="K383" s="245"/>
      <c r="L383" s="245"/>
      <c r="M383" s="245"/>
      <c r="R383" s="242"/>
    </row>
    <row r="384" spans="1:18" ht="13.5">
      <c r="A384" s="234"/>
      <c r="B384" s="235"/>
      <c r="C384" s="230"/>
      <c r="D384" s="240"/>
      <c r="E384" s="230"/>
      <c r="F384" s="247"/>
      <c r="G384" s="247"/>
      <c r="H384" s="247"/>
      <c r="I384" s="247"/>
      <c r="J384" s="248"/>
      <c r="K384" s="245"/>
      <c r="L384" s="245"/>
      <c r="M384" s="245"/>
      <c r="R384" s="242"/>
    </row>
    <row r="385" spans="1:18" ht="13.5">
      <c r="A385" s="234"/>
      <c r="B385" s="235"/>
      <c r="C385" s="230"/>
      <c r="D385" s="240"/>
      <c r="E385" s="230"/>
      <c r="F385" s="247"/>
      <c r="G385" s="247"/>
      <c r="H385" s="247"/>
      <c r="I385" s="247"/>
      <c r="J385" s="248"/>
      <c r="K385" s="245"/>
      <c r="L385" s="245"/>
      <c r="M385" s="245"/>
      <c r="R385" s="242"/>
    </row>
    <row r="386" spans="1:18" ht="13.5">
      <c r="A386" s="234"/>
      <c r="B386" s="235"/>
      <c r="C386" s="230"/>
      <c r="D386" s="240"/>
      <c r="E386" s="230"/>
      <c r="F386" s="247"/>
      <c r="G386" s="247"/>
      <c r="H386" s="247"/>
      <c r="I386" s="247"/>
      <c r="J386" s="248"/>
      <c r="K386" s="245"/>
      <c r="L386" s="245"/>
      <c r="M386" s="245"/>
      <c r="R386" s="242"/>
    </row>
    <row r="387" spans="1:18" ht="13.5">
      <c r="A387" s="234"/>
      <c r="B387" s="235"/>
      <c r="C387" s="230"/>
      <c r="D387" s="240"/>
      <c r="E387" s="230"/>
      <c r="F387" s="247"/>
      <c r="G387" s="247"/>
      <c r="H387" s="247"/>
      <c r="I387" s="247"/>
      <c r="J387" s="248"/>
      <c r="K387" s="245"/>
      <c r="L387" s="245"/>
      <c r="M387" s="245"/>
      <c r="R387" s="242"/>
    </row>
    <row r="388" spans="1:18" ht="13.5">
      <c r="A388" s="234"/>
      <c r="B388" s="235"/>
      <c r="C388" s="230"/>
      <c r="D388" s="240"/>
      <c r="E388" s="230"/>
      <c r="F388" s="247"/>
      <c r="G388" s="247"/>
      <c r="H388" s="247"/>
      <c r="I388" s="247"/>
      <c r="J388" s="248"/>
      <c r="K388" s="245"/>
      <c r="L388" s="245"/>
      <c r="M388" s="245"/>
      <c r="R388" s="242"/>
    </row>
    <row r="389" spans="1:18" ht="13.5">
      <c r="A389" s="234"/>
      <c r="B389" s="235"/>
      <c r="C389" s="230"/>
      <c r="D389" s="240"/>
      <c r="E389" s="230"/>
      <c r="F389" s="247"/>
      <c r="G389" s="247"/>
      <c r="H389" s="247"/>
      <c r="I389" s="247"/>
      <c r="J389" s="248"/>
      <c r="K389" s="245"/>
      <c r="L389" s="245"/>
      <c r="M389" s="245"/>
      <c r="R389" s="242"/>
    </row>
    <row r="390" spans="1:18" ht="13.5">
      <c r="A390" s="234"/>
      <c r="B390" s="235"/>
      <c r="C390" s="230"/>
      <c r="D390" s="240"/>
      <c r="E390" s="230"/>
      <c r="F390" s="247"/>
      <c r="G390" s="247"/>
      <c r="H390" s="247"/>
      <c r="I390" s="247"/>
      <c r="J390" s="248"/>
      <c r="K390" s="245"/>
      <c r="L390" s="245"/>
      <c r="M390" s="245"/>
      <c r="R390" s="242"/>
    </row>
    <row r="391" spans="1:18" ht="13.5">
      <c r="A391" s="234"/>
      <c r="B391" s="235"/>
      <c r="C391" s="230"/>
      <c r="D391" s="240"/>
      <c r="E391" s="230"/>
      <c r="F391" s="247"/>
      <c r="G391" s="247"/>
      <c r="H391" s="247"/>
      <c r="I391" s="247"/>
      <c r="J391" s="248"/>
      <c r="K391" s="245"/>
      <c r="L391" s="245"/>
      <c r="M391" s="245"/>
      <c r="R391" s="242"/>
    </row>
    <row r="392" spans="1:18" ht="13.5">
      <c r="A392" s="234"/>
      <c r="B392" s="235"/>
      <c r="C392" s="230"/>
      <c r="D392" s="240"/>
      <c r="E392" s="230"/>
      <c r="F392" s="247"/>
      <c r="G392" s="247"/>
      <c r="H392" s="247"/>
      <c r="I392" s="247"/>
      <c r="J392" s="248"/>
      <c r="K392" s="245"/>
      <c r="L392" s="245"/>
      <c r="M392" s="245"/>
      <c r="R392" s="242"/>
    </row>
    <row r="393" spans="1:18" ht="13.5">
      <c r="A393" s="234"/>
      <c r="B393" s="235"/>
      <c r="C393" s="230"/>
      <c r="D393" s="240"/>
      <c r="E393" s="230"/>
      <c r="F393" s="247"/>
      <c r="G393" s="247"/>
      <c r="H393" s="247"/>
      <c r="I393" s="247"/>
      <c r="J393" s="248"/>
      <c r="K393" s="245"/>
      <c r="L393" s="245"/>
      <c r="M393" s="245"/>
      <c r="R393" s="242"/>
    </row>
    <row r="394" spans="1:18" ht="13.5">
      <c r="A394" s="234"/>
      <c r="B394" s="235"/>
      <c r="C394" s="230"/>
      <c r="D394" s="240"/>
      <c r="E394" s="230"/>
      <c r="F394" s="247"/>
      <c r="G394" s="247"/>
      <c r="H394" s="247"/>
      <c r="I394" s="247"/>
      <c r="J394" s="248"/>
      <c r="K394" s="245"/>
      <c r="L394" s="245"/>
      <c r="M394" s="245"/>
      <c r="R394" s="242"/>
    </row>
    <row r="395" spans="1:18" ht="13.5">
      <c r="A395" s="234"/>
      <c r="B395" s="235"/>
      <c r="C395" s="230"/>
      <c r="D395" s="240"/>
      <c r="E395" s="230"/>
      <c r="F395" s="247"/>
      <c r="G395" s="247"/>
      <c r="H395" s="247"/>
      <c r="I395" s="247"/>
      <c r="J395" s="248"/>
      <c r="K395" s="245"/>
      <c r="L395" s="245"/>
      <c r="M395" s="245"/>
      <c r="R395" s="242"/>
    </row>
    <row r="396" spans="1:18" ht="13.5">
      <c r="A396" s="234"/>
      <c r="B396" s="235"/>
      <c r="C396" s="230"/>
      <c r="D396" s="240"/>
      <c r="E396" s="230"/>
      <c r="F396" s="247"/>
      <c r="G396" s="247"/>
      <c r="H396" s="247"/>
      <c r="I396" s="247"/>
      <c r="J396" s="248"/>
      <c r="K396" s="245"/>
      <c r="L396" s="245"/>
      <c r="M396" s="245"/>
      <c r="R396" s="242"/>
    </row>
    <row r="397" spans="1:18" ht="13.5">
      <c r="A397" s="234"/>
      <c r="B397" s="235"/>
      <c r="C397" s="230"/>
      <c r="D397" s="240"/>
      <c r="E397" s="230"/>
      <c r="F397" s="247"/>
      <c r="G397" s="247"/>
      <c r="H397" s="247"/>
      <c r="I397" s="247"/>
      <c r="J397" s="248"/>
      <c r="K397" s="245"/>
      <c r="L397" s="245"/>
      <c r="M397" s="245"/>
      <c r="R397" s="242"/>
    </row>
    <row r="398" spans="1:18" ht="13.5">
      <c r="A398" s="234"/>
      <c r="B398" s="235"/>
      <c r="C398" s="230"/>
      <c r="D398" s="240"/>
      <c r="E398" s="230"/>
      <c r="F398" s="247"/>
      <c r="G398" s="247"/>
      <c r="H398" s="247"/>
      <c r="I398" s="247"/>
      <c r="J398" s="248"/>
      <c r="K398" s="245"/>
      <c r="L398" s="245"/>
      <c r="M398" s="245"/>
      <c r="R398" s="242"/>
    </row>
    <row r="399" spans="1:18" ht="13.5">
      <c r="A399" s="234"/>
      <c r="B399" s="235"/>
      <c r="C399" s="230"/>
      <c r="D399" s="240"/>
      <c r="E399" s="230"/>
      <c r="F399" s="247"/>
      <c r="G399" s="247"/>
      <c r="H399" s="247"/>
      <c r="I399" s="247"/>
      <c r="J399" s="248"/>
      <c r="K399" s="245"/>
      <c r="L399" s="245"/>
      <c r="M399" s="245"/>
      <c r="R399" s="242"/>
    </row>
    <row r="400" spans="1:18" ht="13.5">
      <c r="A400" s="234"/>
      <c r="B400" s="235"/>
      <c r="C400" s="230"/>
      <c r="D400" s="240"/>
      <c r="E400" s="230"/>
      <c r="F400" s="247"/>
      <c r="G400" s="247"/>
      <c r="H400" s="247"/>
      <c r="I400" s="247"/>
      <c r="J400" s="248"/>
      <c r="K400" s="245"/>
      <c r="L400" s="245"/>
      <c r="M400" s="245"/>
      <c r="R400" s="242"/>
    </row>
    <row r="401" spans="1:18" ht="13.5">
      <c r="A401" s="234"/>
      <c r="B401" s="235"/>
      <c r="C401" s="230"/>
      <c r="D401" s="240"/>
      <c r="E401" s="230"/>
      <c r="F401" s="247"/>
      <c r="G401" s="247"/>
      <c r="H401" s="247"/>
      <c r="I401" s="247"/>
      <c r="J401" s="248"/>
      <c r="K401" s="245"/>
      <c r="L401" s="245"/>
      <c r="M401" s="245"/>
      <c r="R401" s="242"/>
    </row>
    <row r="402" spans="1:18" ht="13.5">
      <c r="A402" s="234"/>
      <c r="B402" s="235"/>
      <c r="C402" s="230"/>
      <c r="D402" s="240"/>
      <c r="E402" s="230"/>
      <c r="F402" s="247"/>
      <c r="G402" s="247"/>
      <c r="H402" s="247"/>
      <c r="I402" s="247"/>
      <c r="J402" s="248"/>
      <c r="K402" s="245"/>
      <c r="L402" s="245"/>
      <c r="M402" s="245"/>
      <c r="R402" s="242"/>
    </row>
    <row r="403" spans="1:18" ht="13.5">
      <c r="A403" s="234"/>
      <c r="B403" s="235"/>
      <c r="C403" s="230"/>
      <c r="D403" s="240"/>
      <c r="E403" s="230"/>
      <c r="F403" s="247"/>
      <c r="G403" s="247"/>
      <c r="H403" s="247"/>
      <c r="I403" s="247"/>
      <c r="J403" s="248"/>
      <c r="K403" s="245"/>
      <c r="L403" s="245"/>
      <c r="M403" s="245"/>
      <c r="R403" s="242"/>
    </row>
    <row r="404" spans="1:18" ht="13.5">
      <c r="A404" s="234"/>
      <c r="B404" s="235"/>
      <c r="C404" s="230"/>
      <c r="D404" s="240"/>
      <c r="E404" s="230"/>
      <c r="F404" s="247"/>
      <c r="G404" s="247"/>
      <c r="H404" s="247"/>
      <c r="I404" s="247"/>
      <c r="J404" s="248"/>
      <c r="K404" s="245"/>
      <c r="L404" s="245"/>
      <c r="M404" s="245"/>
      <c r="R404" s="242"/>
    </row>
    <row r="405" spans="1:18" ht="13.5">
      <c r="A405" s="234"/>
      <c r="B405" s="235"/>
      <c r="C405" s="230"/>
      <c r="D405" s="240"/>
      <c r="E405" s="230"/>
      <c r="F405" s="247"/>
      <c r="G405" s="247"/>
      <c r="H405" s="247"/>
      <c r="I405" s="247"/>
      <c r="J405" s="248"/>
      <c r="K405" s="245"/>
      <c r="L405" s="245"/>
      <c r="M405" s="245"/>
      <c r="R405" s="242"/>
    </row>
    <row r="406" spans="1:18" ht="13.5">
      <c r="A406" s="234"/>
      <c r="B406" s="235"/>
      <c r="C406" s="230"/>
      <c r="D406" s="240"/>
      <c r="E406" s="230"/>
      <c r="F406" s="247"/>
      <c r="G406" s="247"/>
      <c r="H406" s="247"/>
      <c r="I406" s="247"/>
      <c r="J406" s="248"/>
      <c r="K406" s="245"/>
      <c r="L406" s="245"/>
      <c r="M406" s="245"/>
      <c r="R406" s="242"/>
    </row>
    <row r="407" spans="1:18" ht="13.5">
      <c r="A407" s="234"/>
      <c r="B407" s="235"/>
      <c r="C407" s="230"/>
      <c r="D407" s="240"/>
      <c r="E407" s="230"/>
      <c r="F407" s="247"/>
      <c r="G407" s="247"/>
      <c r="H407" s="247"/>
      <c r="I407" s="247"/>
      <c r="J407" s="248"/>
      <c r="K407" s="245"/>
      <c r="L407" s="245"/>
      <c r="M407" s="245"/>
      <c r="R407" s="242"/>
    </row>
    <row r="408" spans="1:18" ht="13.5">
      <c r="A408" s="234"/>
      <c r="B408" s="235"/>
      <c r="C408" s="230"/>
      <c r="D408" s="240"/>
      <c r="E408" s="230"/>
      <c r="F408" s="247"/>
      <c r="G408" s="247"/>
      <c r="H408" s="247"/>
      <c r="I408" s="247"/>
      <c r="J408" s="248"/>
      <c r="K408" s="245"/>
      <c r="L408" s="245"/>
      <c r="M408" s="245"/>
      <c r="R408" s="242"/>
    </row>
    <row r="409" spans="1:18" ht="13.5">
      <c r="A409" s="234"/>
      <c r="B409" s="235"/>
      <c r="C409" s="230"/>
      <c r="D409" s="240"/>
      <c r="E409" s="230"/>
      <c r="F409" s="247"/>
      <c r="G409" s="247"/>
      <c r="H409" s="247"/>
      <c r="I409" s="247"/>
      <c r="J409" s="248"/>
      <c r="K409" s="245"/>
      <c r="L409" s="245"/>
      <c r="M409" s="245"/>
      <c r="R409" s="242"/>
    </row>
    <row r="410" spans="1:18" ht="13.5">
      <c r="A410" s="234"/>
      <c r="B410" s="235"/>
      <c r="C410" s="230"/>
      <c r="D410" s="240"/>
      <c r="E410" s="230"/>
      <c r="F410" s="247"/>
      <c r="G410" s="247"/>
      <c r="H410" s="247"/>
      <c r="I410" s="247"/>
      <c r="J410" s="248"/>
      <c r="K410" s="245"/>
      <c r="L410" s="245"/>
      <c r="M410" s="245"/>
      <c r="R410" s="242"/>
    </row>
    <row r="411" spans="1:18" ht="13.5">
      <c r="A411" s="234"/>
      <c r="B411" s="235"/>
      <c r="C411" s="230"/>
      <c r="D411" s="240"/>
      <c r="E411" s="230"/>
      <c r="F411" s="247"/>
      <c r="G411" s="247"/>
      <c r="H411" s="247"/>
      <c r="I411" s="247"/>
      <c r="J411" s="248"/>
      <c r="K411" s="245"/>
      <c r="L411" s="245"/>
      <c r="M411" s="245"/>
      <c r="R411" s="242"/>
    </row>
    <row r="412" spans="1:18" ht="13.5">
      <c r="A412" s="234"/>
      <c r="B412" s="235"/>
      <c r="C412" s="230"/>
      <c r="D412" s="240"/>
      <c r="E412" s="230"/>
      <c r="F412" s="247"/>
      <c r="G412" s="247"/>
      <c r="H412" s="247"/>
      <c r="I412" s="247"/>
      <c r="J412" s="248"/>
      <c r="K412" s="245"/>
      <c r="L412" s="245"/>
      <c r="M412" s="245"/>
      <c r="R412" s="242"/>
    </row>
    <row r="413" spans="1:18" ht="13.5">
      <c r="A413" s="234"/>
      <c r="B413" s="235"/>
      <c r="C413" s="230"/>
      <c r="D413" s="240"/>
      <c r="E413" s="230"/>
      <c r="F413" s="247"/>
      <c r="G413" s="247"/>
      <c r="H413" s="247"/>
      <c r="I413" s="247"/>
      <c r="J413" s="248"/>
      <c r="K413" s="245"/>
      <c r="L413" s="245"/>
      <c r="M413" s="245"/>
      <c r="R413" s="242"/>
    </row>
    <row r="414" spans="1:18" ht="13.5">
      <c r="A414" s="234"/>
      <c r="B414" s="235"/>
      <c r="C414" s="230"/>
      <c r="D414" s="240"/>
      <c r="E414" s="230"/>
      <c r="F414" s="247"/>
      <c r="G414" s="247"/>
      <c r="H414" s="247"/>
      <c r="I414" s="247"/>
      <c r="J414" s="248"/>
      <c r="K414" s="245"/>
      <c r="L414" s="245"/>
      <c r="M414" s="245"/>
      <c r="R414" s="242"/>
    </row>
    <row r="415" spans="1:18" ht="13.5">
      <c r="A415" s="234"/>
      <c r="B415" s="235"/>
      <c r="C415" s="230"/>
      <c r="D415" s="240"/>
      <c r="E415" s="230"/>
      <c r="F415" s="247"/>
      <c r="G415" s="247"/>
      <c r="H415" s="247"/>
      <c r="I415" s="247"/>
      <c r="J415" s="248"/>
      <c r="K415" s="245"/>
      <c r="L415" s="245"/>
      <c r="M415" s="245"/>
      <c r="R415" s="242"/>
    </row>
    <row r="416" spans="1:18" ht="13.5">
      <c r="A416" s="234"/>
      <c r="B416" s="235"/>
      <c r="C416" s="230"/>
      <c r="D416" s="240"/>
      <c r="E416" s="230"/>
      <c r="F416" s="247"/>
      <c r="G416" s="247"/>
      <c r="H416" s="247"/>
      <c r="I416" s="247"/>
      <c r="J416" s="248"/>
      <c r="K416" s="245"/>
      <c r="L416" s="245"/>
      <c r="M416" s="245"/>
      <c r="R416" s="242"/>
    </row>
    <row r="417" spans="1:18" ht="13.5">
      <c r="A417" s="234"/>
      <c r="B417" s="235"/>
      <c r="C417" s="230"/>
      <c r="D417" s="240"/>
      <c r="E417" s="230"/>
      <c r="F417" s="247"/>
      <c r="G417" s="247"/>
      <c r="H417" s="247"/>
      <c r="I417" s="247"/>
      <c r="J417" s="248"/>
      <c r="K417" s="245"/>
      <c r="L417" s="245"/>
      <c r="M417" s="245"/>
      <c r="R417" s="242"/>
    </row>
    <row r="418" spans="1:18" ht="13.5">
      <c r="A418" s="234"/>
      <c r="B418" s="235"/>
      <c r="C418" s="230"/>
      <c r="D418" s="240"/>
      <c r="E418" s="230"/>
      <c r="F418" s="247"/>
      <c r="G418" s="247"/>
      <c r="H418" s="247"/>
      <c r="I418" s="247"/>
      <c r="J418" s="248"/>
      <c r="K418" s="245"/>
      <c r="L418" s="245"/>
      <c r="M418" s="245"/>
      <c r="R418" s="242"/>
    </row>
    <row r="419" spans="1:18" ht="13.5">
      <c r="A419" s="234"/>
      <c r="B419" s="235"/>
      <c r="C419" s="230"/>
      <c r="D419" s="240"/>
      <c r="E419" s="230"/>
      <c r="F419" s="247"/>
      <c r="G419" s="247"/>
      <c r="H419" s="247"/>
      <c r="I419" s="247"/>
      <c r="J419" s="248"/>
      <c r="K419" s="245"/>
      <c r="L419" s="245"/>
      <c r="M419" s="245"/>
      <c r="R419" s="242"/>
    </row>
    <row r="420" spans="1:18" ht="13.5">
      <c r="A420" s="234"/>
      <c r="B420" s="235"/>
      <c r="C420" s="230"/>
      <c r="D420" s="240"/>
      <c r="E420" s="230"/>
      <c r="F420" s="247"/>
      <c r="G420" s="247"/>
      <c r="H420" s="247"/>
      <c r="I420" s="247"/>
      <c r="J420" s="248"/>
      <c r="K420" s="245"/>
      <c r="L420" s="245"/>
      <c r="M420" s="245"/>
      <c r="R420" s="242"/>
    </row>
    <row r="421" spans="1:18" ht="13.5">
      <c r="A421" s="234"/>
      <c r="B421" s="235"/>
      <c r="C421" s="230"/>
      <c r="D421" s="240"/>
      <c r="E421" s="230"/>
      <c r="F421" s="247"/>
      <c r="G421" s="247"/>
      <c r="H421" s="247"/>
      <c r="I421" s="247"/>
      <c r="J421" s="248"/>
      <c r="K421" s="245"/>
      <c r="L421" s="245"/>
      <c r="M421" s="245"/>
      <c r="R421" s="242"/>
    </row>
    <row r="422" spans="1:18" ht="13.5">
      <c r="A422" s="234"/>
      <c r="B422" s="235"/>
      <c r="C422" s="230"/>
      <c r="D422" s="240"/>
      <c r="E422" s="230"/>
      <c r="F422" s="247"/>
      <c r="G422" s="247"/>
      <c r="H422" s="247"/>
      <c r="I422" s="247"/>
      <c r="J422" s="248"/>
      <c r="K422" s="245"/>
      <c r="L422" s="245"/>
      <c r="M422" s="245"/>
      <c r="R422" s="242"/>
    </row>
    <row r="423" spans="1:18" ht="13.5">
      <c r="A423" s="234"/>
      <c r="B423" s="235"/>
      <c r="C423" s="230"/>
      <c r="D423" s="240"/>
      <c r="E423" s="230"/>
      <c r="F423" s="247"/>
      <c r="G423" s="247"/>
      <c r="H423" s="247"/>
      <c r="I423" s="247"/>
      <c r="J423" s="248"/>
      <c r="K423" s="245"/>
      <c r="L423" s="245"/>
      <c r="M423" s="245"/>
      <c r="R423" s="242"/>
    </row>
    <row r="424" spans="1:18" ht="13.5">
      <c r="A424" s="234"/>
      <c r="B424" s="235"/>
      <c r="C424" s="230"/>
      <c r="D424" s="240"/>
      <c r="E424" s="230"/>
      <c r="F424" s="247"/>
      <c r="G424" s="247"/>
      <c r="H424" s="247"/>
      <c r="I424" s="247"/>
      <c r="J424" s="248"/>
      <c r="K424" s="245"/>
      <c r="L424" s="245"/>
      <c r="M424" s="245"/>
      <c r="R424" s="242"/>
    </row>
    <row r="425" spans="1:18" ht="13.5">
      <c r="A425" s="234"/>
      <c r="B425" s="235"/>
      <c r="C425" s="230"/>
      <c r="D425" s="240"/>
      <c r="E425" s="230"/>
      <c r="F425" s="247"/>
      <c r="G425" s="247"/>
      <c r="H425" s="247"/>
      <c r="I425" s="247"/>
      <c r="J425" s="248"/>
      <c r="K425" s="245"/>
      <c r="L425" s="245"/>
      <c r="M425" s="245"/>
      <c r="R425" s="242"/>
    </row>
    <row r="426" spans="1:18" ht="13.5">
      <c r="A426" s="234"/>
      <c r="B426" s="235"/>
      <c r="C426" s="230"/>
      <c r="D426" s="240"/>
      <c r="E426" s="230"/>
      <c r="F426" s="247"/>
      <c r="G426" s="247"/>
      <c r="H426" s="247"/>
      <c r="I426" s="247"/>
      <c r="J426" s="248"/>
      <c r="K426" s="245"/>
      <c r="L426" s="245"/>
      <c r="M426" s="245"/>
      <c r="R426" s="242"/>
    </row>
    <row r="427" spans="1:18" ht="13.5">
      <c r="A427" s="234"/>
      <c r="B427" s="235"/>
      <c r="C427" s="230"/>
      <c r="D427" s="240"/>
      <c r="E427" s="230"/>
      <c r="F427" s="247"/>
      <c r="G427" s="247"/>
      <c r="H427" s="247"/>
      <c r="I427" s="247"/>
      <c r="J427" s="248"/>
      <c r="K427" s="245"/>
      <c r="L427" s="245"/>
      <c r="M427" s="245"/>
      <c r="R427" s="242"/>
    </row>
    <row r="428" spans="1:18" ht="13.5">
      <c r="A428" s="234"/>
      <c r="B428" s="235"/>
      <c r="C428" s="230"/>
      <c r="D428" s="240"/>
      <c r="E428" s="230"/>
      <c r="F428" s="247"/>
      <c r="G428" s="247"/>
      <c r="H428" s="247"/>
      <c r="I428" s="247"/>
      <c r="J428" s="248"/>
      <c r="K428" s="245"/>
      <c r="L428" s="245"/>
      <c r="M428" s="245"/>
      <c r="R428" s="242"/>
    </row>
    <row r="429" spans="1:18" ht="13.5">
      <c r="A429" s="234"/>
      <c r="B429" s="235"/>
      <c r="C429" s="230"/>
      <c r="D429" s="240"/>
      <c r="E429" s="230"/>
      <c r="F429" s="247"/>
      <c r="G429" s="247"/>
      <c r="H429" s="247"/>
      <c r="I429" s="247"/>
      <c r="J429" s="248"/>
      <c r="K429" s="245"/>
      <c r="L429" s="245"/>
      <c r="M429" s="245"/>
      <c r="R429" s="242"/>
    </row>
    <row r="430" spans="1:18" ht="13.5">
      <c r="A430" s="234"/>
      <c r="B430" s="235"/>
      <c r="C430" s="230"/>
      <c r="D430" s="240"/>
      <c r="E430" s="230"/>
      <c r="F430" s="247"/>
      <c r="G430" s="247"/>
      <c r="H430" s="247"/>
      <c r="I430" s="247"/>
      <c r="J430" s="248"/>
      <c r="K430" s="245"/>
      <c r="L430" s="245"/>
      <c r="M430" s="245"/>
      <c r="R430" s="242"/>
    </row>
    <row r="431" spans="1:18" ht="13.5">
      <c r="A431" s="234"/>
      <c r="B431" s="235"/>
      <c r="C431" s="230"/>
      <c r="D431" s="240"/>
      <c r="E431" s="230"/>
      <c r="F431" s="247"/>
      <c r="G431" s="247"/>
      <c r="H431" s="247"/>
      <c r="I431" s="247"/>
      <c r="J431" s="248"/>
      <c r="K431" s="245"/>
      <c r="L431" s="245"/>
      <c r="M431" s="245"/>
      <c r="R431" s="242"/>
    </row>
    <row r="432" spans="1:18" ht="13.5">
      <c r="A432" s="234"/>
      <c r="B432" s="235"/>
      <c r="C432" s="230"/>
      <c r="D432" s="240"/>
      <c r="E432" s="230"/>
      <c r="F432" s="247"/>
      <c r="G432" s="247"/>
      <c r="H432" s="247"/>
      <c r="I432" s="247"/>
      <c r="J432" s="248"/>
      <c r="K432" s="245"/>
      <c r="L432" s="245"/>
      <c r="M432" s="245"/>
      <c r="R432" s="242"/>
    </row>
    <row r="433" spans="1:18" ht="13.5">
      <c r="A433" s="234"/>
      <c r="B433" s="235"/>
      <c r="C433" s="230"/>
      <c r="D433" s="240"/>
      <c r="E433" s="230"/>
      <c r="F433" s="247"/>
      <c r="G433" s="247"/>
      <c r="H433" s="247"/>
      <c r="I433" s="247"/>
      <c r="J433" s="248"/>
      <c r="K433" s="245"/>
      <c r="L433" s="245"/>
      <c r="M433" s="245"/>
      <c r="R433" s="242"/>
    </row>
    <row r="434" spans="1:18" ht="13.5">
      <c r="A434" s="234"/>
      <c r="B434" s="235"/>
      <c r="C434" s="230"/>
      <c r="D434" s="240"/>
      <c r="E434" s="230"/>
      <c r="F434" s="247"/>
      <c r="G434" s="247"/>
      <c r="H434" s="247"/>
      <c r="I434" s="247"/>
      <c r="J434" s="248"/>
      <c r="K434" s="245"/>
      <c r="L434" s="245"/>
      <c r="M434" s="245"/>
      <c r="R434" s="242"/>
    </row>
    <row r="435" spans="1:18" ht="13.5">
      <c r="A435" s="234"/>
      <c r="B435" s="235"/>
      <c r="C435" s="230"/>
      <c r="D435" s="240"/>
      <c r="E435" s="230"/>
      <c r="F435" s="247"/>
      <c r="G435" s="247"/>
      <c r="H435" s="247"/>
      <c r="I435" s="247"/>
      <c r="J435" s="248"/>
      <c r="K435" s="245"/>
      <c r="L435" s="245"/>
      <c r="M435" s="245"/>
      <c r="R435" s="242"/>
    </row>
    <row r="436" spans="1:18" ht="13.5">
      <c r="A436" s="234"/>
      <c r="B436" s="235"/>
      <c r="C436" s="230"/>
      <c r="D436" s="240"/>
      <c r="E436" s="230"/>
      <c r="F436" s="247"/>
      <c r="G436" s="247"/>
      <c r="H436" s="247"/>
      <c r="I436" s="247"/>
      <c r="J436" s="248"/>
      <c r="K436" s="245"/>
      <c r="L436" s="245"/>
      <c r="M436" s="245"/>
      <c r="R436" s="242"/>
    </row>
    <row r="437" spans="1:18" ht="13.5">
      <c r="A437" s="234"/>
      <c r="B437" s="235"/>
      <c r="C437" s="230"/>
      <c r="D437" s="240"/>
      <c r="E437" s="230"/>
      <c r="F437" s="247"/>
      <c r="G437" s="247"/>
      <c r="H437" s="247"/>
      <c r="I437" s="247"/>
      <c r="J437" s="248"/>
      <c r="K437" s="245"/>
      <c r="L437" s="245"/>
      <c r="M437" s="245"/>
      <c r="R437" s="242"/>
    </row>
    <row r="438" spans="1:18" ht="13.5">
      <c r="A438" s="234"/>
      <c r="B438" s="235"/>
      <c r="C438" s="230"/>
      <c r="D438" s="240"/>
      <c r="E438" s="230"/>
      <c r="F438" s="247"/>
      <c r="G438" s="247"/>
      <c r="H438" s="247"/>
      <c r="I438" s="247"/>
      <c r="J438" s="248"/>
      <c r="K438" s="245"/>
      <c r="L438" s="245"/>
      <c r="M438" s="245"/>
      <c r="R438" s="242"/>
    </row>
    <row r="439" spans="1:18" ht="13.5">
      <c r="A439" s="234"/>
      <c r="B439" s="235"/>
      <c r="C439" s="230"/>
      <c r="D439" s="240"/>
      <c r="E439" s="230"/>
      <c r="F439" s="247"/>
      <c r="G439" s="247"/>
      <c r="H439" s="247"/>
      <c r="I439" s="247"/>
      <c r="J439" s="248"/>
      <c r="K439" s="245"/>
      <c r="L439" s="245"/>
      <c r="M439" s="245"/>
      <c r="R439" s="242"/>
    </row>
    <row r="440" spans="1:18" ht="13.5">
      <c r="A440" s="234"/>
      <c r="B440" s="235"/>
      <c r="C440" s="230"/>
      <c r="D440" s="240"/>
      <c r="E440" s="230"/>
      <c r="F440" s="247"/>
      <c r="G440" s="247"/>
      <c r="H440" s="247"/>
      <c r="I440" s="247"/>
      <c r="J440" s="248"/>
      <c r="K440" s="245"/>
      <c r="L440" s="245"/>
      <c r="M440" s="245"/>
      <c r="R440" s="242"/>
    </row>
    <row r="441" spans="1:18" ht="13.5">
      <c r="A441" s="234"/>
      <c r="B441" s="235"/>
      <c r="C441" s="230"/>
      <c r="D441" s="240"/>
      <c r="E441" s="230"/>
      <c r="F441" s="247"/>
      <c r="G441" s="247"/>
      <c r="H441" s="247"/>
      <c r="I441" s="247"/>
      <c r="J441" s="248"/>
      <c r="K441" s="245"/>
      <c r="L441" s="245"/>
      <c r="M441" s="245"/>
      <c r="R441" s="242"/>
    </row>
    <row r="442" spans="1:18" ht="13.5">
      <c r="A442" s="234"/>
      <c r="B442" s="235"/>
      <c r="C442" s="230"/>
      <c r="D442" s="240"/>
      <c r="E442" s="230"/>
      <c r="F442" s="247"/>
      <c r="G442" s="247"/>
      <c r="H442" s="247"/>
      <c r="I442" s="247"/>
      <c r="J442" s="248"/>
      <c r="K442" s="245"/>
      <c r="L442" s="245"/>
      <c r="M442" s="245"/>
      <c r="R442" s="242"/>
    </row>
    <row r="443" spans="1:18" ht="13.5">
      <c r="A443" s="234"/>
      <c r="B443" s="235"/>
      <c r="C443" s="230"/>
      <c r="D443" s="240"/>
      <c r="E443" s="230"/>
      <c r="F443" s="247"/>
      <c r="G443" s="247"/>
      <c r="H443" s="247"/>
      <c r="I443" s="247"/>
      <c r="J443" s="248"/>
      <c r="K443" s="245"/>
      <c r="L443" s="245"/>
      <c r="M443" s="245"/>
      <c r="R443" s="242"/>
    </row>
    <row r="444" spans="1:18" ht="13.5">
      <c r="A444" s="234"/>
      <c r="B444" s="235"/>
      <c r="C444" s="230"/>
      <c r="D444" s="240"/>
      <c r="E444" s="230"/>
      <c r="F444" s="247"/>
      <c r="G444" s="247"/>
      <c r="H444" s="247"/>
      <c r="I444" s="247"/>
      <c r="J444" s="248"/>
      <c r="K444" s="245"/>
      <c r="L444" s="245"/>
      <c r="M444" s="245"/>
      <c r="R444" s="242"/>
    </row>
    <row r="445" spans="1:18" ht="13.5">
      <c r="A445" s="234"/>
      <c r="B445" s="235"/>
      <c r="C445" s="230"/>
      <c r="D445" s="240"/>
      <c r="E445" s="230"/>
      <c r="F445" s="247"/>
      <c r="G445" s="247"/>
      <c r="H445" s="247"/>
      <c r="I445" s="247"/>
      <c r="J445" s="248"/>
      <c r="K445" s="245"/>
      <c r="L445" s="245"/>
      <c r="M445" s="245"/>
      <c r="R445" s="242"/>
    </row>
    <row r="446" spans="1:18" ht="13.5">
      <c r="A446" s="234"/>
      <c r="B446" s="235"/>
      <c r="C446" s="230"/>
      <c r="D446" s="240"/>
      <c r="E446" s="230"/>
      <c r="F446" s="247"/>
      <c r="G446" s="247"/>
      <c r="H446" s="247"/>
      <c r="I446" s="247"/>
      <c r="J446" s="248"/>
      <c r="K446" s="245"/>
      <c r="L446" s="245"/>
      <c r="M446" s="245"/>
      <c r="R446" s="242"/>
    </row>
    <row r="447" spans="1:18" ht="13.5">
      <c r="A447" s="234"/>
      <c r="B447" s="235"/>
      <c r="C447" s="230"/>
      <c r="D447" s="240"/>
      <c r="E447" s="230"/>
      <c r="F447" s="247"/>
      <c r="G447" s="247"/>
      <c r="H447" s="247"/>
      <c r="I447" s="247"/>
      <c r="J447" s="248"/>
      <c r="K447" s="245"/>
      <c r="L447" s="245"/>
      <c r="M447" s="245"/>
      <c r="R447" s="242"/>
    </row>
    <row r="448" spans="1:18" ht="13.5">
      <c r="A448" s="234"/>
      <c r="B448" s="235"/>
      <c r="C448" s="230"/>
      <c r="D448" s="240"/>
      <c r="E448" s="230"/>
      <c r="F448" s="247"/>
      <c r="G448" s="247"/>
      <c r="H448" s="247"/>
      <c r="I448" s="247"/>
      <c r="J448" s="248"/>
      <c r="K448" s="245"/>
      <c r="L448" s="245"/>
      <c r="M448" s="245"/>
      <c r="R448" s="242"/>
    </row>
    <row r="449" spans="1:18" ht="13.5">
      <c r="A449" s="234"/>
      <c r="B449" s="235"/>
      <c r="C449" s="230"/>
      <c r="D449" s="240"/>
      <c r="E449" s="230"/>
      <c r="F449" s="247"/>
      <c r="G449" s="247"/>
      <c r="H449" s="247"/>
      <c r="I449" s="247"/>
      <c r="J449" s="248"/>
      <c r="K449" s="245"/>
      <c r="L449" s="245"/>
      <c r="M449" s="245"/>
      <c r="R449" s="242"/>
    </row>
    <row r="450" spans="1:18" ht="13.5">
      <c r="A450" s="234"/>
      <c r="B450" s="235"/>
      <c r="C450" s="230"/>
      <c r="D450" s="240"/>
      <c r="E450" s="230"/>
      <c r="F450" s="247"/>
      <c r="G450" s="247"/>
      <c r="H450" s="247"/>
      <c r="I450" s="247"/>
      <c r="J450" s="248"/>
      <c r="K450" s="245"/>
      <c r="L450" s="245"/>
      <c r="M450" s="245"/>
      <c r="R450" s="242"/>
    </row>
    <row r="451" spans="1:18" ht="13.5">
      <c r="A451" s="234"/>
      <c r="B451" s="235"/>
      <c r="C451" s="230"/>
      <c r="D451" s="240"/>
      <c r="E451" s="230"/>
      <c r="F451" s="247"/>
      <c r="G451" s="247"/>
      <c r="H451" s="247"/>
      <c r="I451" s="247"/>
      <c r="J451" s="248"/>
      <c r="K451" s="245"/>
      <c r="L451" s="245"/>
      <c r="M451" s="245"/>
      <c r="R451" s="242"/>
    </row>
    <row r="452" spans="1:18" ht="13.5">
      <c r="A452" s="234"/>
      <c r="B452" s="235"/>
      <c r="C452" s="230"/>
      <c r="D452" s="240"/>
      <c r="E452" s="230"/>
      <c r="F452" s="247"/>
      <c r="G452" s="247"/>
      <c r="H452" s="247"/>
      <c r="I452" s="247"/>
      <c r="J452" s="248"/>
      <c r="K452" s="245"/>
      <c r="L452" s="245"/>
      <c r="M452" s="245"/>
      <c r="R452" s="242"/>
    </row>
    <row r="453" spans="1:18" ht="13.5">
      <c r="A453" s="234"/>
      <c r="B453" s="235"/>
      <c r="C453" s="230"/>
      <c r="D453" s="240"/>
      <c r="E453" s="230"/>
      <c r="F453" s="247"/>
      <c r="G453" s="247"/>
      <c r="H453" s="247"/>
      <c r="I453" s="247"/>
      <c r="J453" s="248"/>
      <c r="K453" s="245"/>
      <c r="L453" s="245"/>
      <c r="M453" s="245"/>
      <c r="R453" s="242"/>
    </row>
    <row r="454" spans="1:18" ht="13.5">
      <c r="A454" s="234"/>
      <c r="B454" s="235"/>
      <c r="C454" s="230"/>
      <c r="D454" s="240"/>
      <c r="E454" s="230"/>
      <c r="F454" s="247"/>
      <c r="G454" s="247"/>
      <c r="H454" s="247"/>
      <c r="I454" s="247"/>
      <c r="J454" s="248"/>
      <c r="K454" s="245"/>
      <c r="L454" s="245"/>
      <c r="M454" s="245"/>
      <c r="R454" s="242"/>
    </row>
    <row r="455" spans="1:18" ht="13.5">
      <c r="A455" s="234"/>
      <c r="B455" s="235"/>
      <c r="C455" s="230"/>
      <c r="D455" s="240"/>
      <c r="E455" s="230"/>
      <c r="F455" s="247"/>
      <c r="G455" s="247"/>
      <c r="H455" s="247"/>
      <c r="I455" s="247"/>
      <c r="J455" s="248"/>
      <c r="K455" s="245"/>
      <c r="L455" s="245"/>
      <c r="M455" s="245"/>
      <c r="R455" s="242"/>
    </row>
    <row r="456" spans="1:18" ht="13.5">
      <c r="A456" s="234"/>
      <c r="B456" s="235"/>
      <c r="C456" s="230"/>
      <c r="D456" s="240"/>
      <c r="E456" s="230"/>
      <c r="F456" s="247"/>
      <c r="G456" s="247"/>
      <c r="H456" s="247"/>
      <c r="I456" s="247"/>
      <c r="J456" s="248"/>
      <c r="K456" s="245"/>
      <c r="L456" s="245"/>
      <c r="M456" s="245"/>
      <c r="R456" s="242"/>
    </row>
    <row r="457" spans="1:18" ht="13.5">
      <c r="A457" s="234"/>
      <c r="B457" s="235"/>
      <c r="C457" s="230"/>
      <c r="D457" s="240"/>
      <c r="E457" s="230"/>
      <c r="F457" s="247"/>
      <c r="G457" s="247"/>
      <c r="H457" s="247"/>
      <c r="I457" s="247"/>
      <c r="J457" s="248"/>
      <c r="K457" s="245"/>
      <c r="L457" s="245"/>
      <c r="M457" s="245"/>
      <c r="R457" s="242"/>
    </row>
    <row r="458" spans="1:18" ht="13.5">
      <c r="A458" s="234"/>
      <c r="B458" s="235"/>
      <c r="C458" s="230"/>
      <c r="D458" s="240"/>
      <c r="E458" s="230"/>
      <c r="F458" s="247"/>
      <c r="G458" s="247"/>
      <c r="H458" s="247"/>
      <c r="I458" s="247"/>
      <c r="J458" s="248"/>
      <c r="K458" s="245"/>
      <c r="L458" s="245"/>
      <c r="M458" s="245"/>
      <c r="R458" s="242"/>
    </row>
    <row r="459" spans="1:18" ht="13.5">
      <c r="A459" s="234"/>
      <c r="B459" s="235"/>
      <c r="C459" s="230"/>
      <c r="D459" s="240"/>
      <c r="E459" s="230"/>
      <c r="F459" s="247"/>
      <c r="G459" s="247"/>
      <c r="H459" s="247"/>
      <c r="I459" s="247"/>
      <c r="J459" s="248"/>
      <c r="K459" s="245"/>
      <c r="L459" s="245"/>
      <c r="M459" s="245"/>
      <c r="R459" s="242"/>
    </row>
    <row r="460" spans="1:18" ht="13.5">
      <c r="A460" s="234"/>
      <c r="B460" s="235"/>
      <c r="C460" s="230"/>
      <c r="D460" s="240"/>
      <c r="E460" s="230"/>
      <c r="F460" s="247"/>
      <c r="G460" s="247"/>
      <c r="H460" s="247"/>
      <c r="I460" s="247"/>
      <c r="J460" s="248"/>
      <c r="K460" s="245"/>
      <c r="L460" s="245"/>
      <c r="M460" s="245"/>
      <c r="R460" s="242"/>
    </row>
    <row r="461" spans="1:18" ht="13.5">
      <c r="A461" s="234"/>
      <c r="B461" s="235"/>
      <c r="C461" s="230"/>
      <c r="D461" s="240"/>
      <c r="E461" s="230"/>
      <c r="F461" s="247"/>
      <c r="G461" s="247"/>
      <c r="H461" s="247"/>
      <c r="I461" s="247"/>
      <c r="J461" s="248"/>
      <c r="K461" s="245"/>
      <c r="L461" s="245"/>
      <c r="M461" s="245"/>
      <c r="R461" s="242"/>
    </row>
    <row r="462" spans="1:18" ht="13.5">
      <c r="A462" s="234"/>
      <c r="B462" s="235"/>
      <c r="C462" s="230"/>
      <c r="D462" s="240"/>
      <c r="E462" s="230"/>
      <c r="F462" s="247"/>
      <c r="G462" s="247"/>
      <c r="H462" s="247"/>
      <c r="I462" s="247"/>
      <c r="J462" s="248"/>
      <c r="K462" s="245"/>
      <c r="L462" s="245"/>
      <c r="M462" s="245"/>
      <c r="R462" s="242"/>
    </row>
    <row r="463" spans="1:18" ht="13.5">
      <c r="A463" s="234"/>
      <c r="B463" s="235"/>
      <c r="C463" s="230"/>
      <c r="D463" s="240"/>
      <c r="E463" s="230"/>
      <c r="F463" s="247"/>
      <c r="G463" s="247"/>
      <c r="H463" s="247"/>
      <c r="I463" s="247"/>
      <c r="J463" s="248"/>
      <c r="K463" s="245"/>
      <c r="L463" s="245"/>
      <c r="M463" s="245"/>
      <c r="R463" s="242"/>
    </row>
    <row r="464" spans="1:18" ht="13.5">
      <c r="A464" s="234"/>
      <c r="B464" s="235"/>
      <c r="C464" s="230"/>
      <c r="D464" s="240"/>
      <c r="E464" s="230"/>
      <c r="F464" s="247"/>
      <c r="G464" s="247"/>
      <c r="H464" s="247"/>
      <c r="I464" s="247"/>
      <c r="J464" s="248"/>
      <c r="K464" s="245"/>
      <c r="L464" s="245"/>
      <c r="M464" s="245"/>
      <c r="R464" s="242"/>
    </row>
    <row r="465" spans="1:18" ht="13.5">
      <c r="A465" s="234"/>
      <c r="B465" s="235"/>
      <c r="C465" s="230"/>
      <c r="D465" s="240"/>
      <c r="E465" s="230"/>
      <c r="F465" s="247"/>
      <c r="G465" s="247"/>
      <c r="H465" s="247"/>
      <c r="I465" s="247"/>
      <c r="J465" s="248"/>
      <c r="K465" s="245"/>
      <c r="L465" s="245"/>
      <c r="M465" s="245"/>
      <c r="R465" s="242"/>
    </row>
    <row r="466" spans="1:18" ht="13.5">
      <c r="A466" s="234"/>
      <c r="B466" s="235"/>
      <c r="C466" s="230"/>
      <c r="D466" s="240"/>
      <c r="E466" s="230"/>
      <c r="F466" s="247"/>
      <c r="G466" s="247"/>
      <c r="H466" s="247"/>
      <c r="I466" s="247"/>
      <c r="J466" s="248"/>
      <c r="K466" s="245"/>
      <c r="L466" s="245"/>
      <c r="M466" s="245"/>
      <c r="R466" s="242"/>
    </row>
    <row r="467" spans="1:18" ht="13.5">
      <c r="A467" s="234"/>
      <c r="B467" s="235"/>
      <c r="C467" s="230"/>
      <c r="D467" s="240"/>
      <c r="E467" s="230"/>
      <c r="F467" s="247"/>
      <c r="G467" s="247"/>
      <c r="H467" s="247"/>
      <c r="I467" s="247"/>
      <c r="J467" s="248"/>
      <c r="K467" s="245"/>
      <c r="L467" s="245"/>
      <c r="M467" s="245"/>
      <c r="R467" s="242"/>
    </row>
    <row r="468" spans="1:18" ht="13.5">
      <c r="A468" s="234"/>
      <c r="B468" s="235"/>
      <c r="C468" s="230"/>
      <c r="D468" s="240"/>
      <c r="E468" s="230"/>
      <c r="F468" s="247"/>
      <c r="G468" s="247"/>
      <c r="H468" s="247"/>
      <c r="I468" s="247"/>
      <c r="J468" s="248"/>
      <c r="K468" s="245"/>
      <c r="L468" s="245"/>
      <c r="M468" s="245"/>
      <c r="R468" s="242"/>
    </row>
    <row r="469" spans="1:18" ht="13.5">
      <c r="A469" s="234"/>
      <c r="B469" s="235"/>
      <c r="C469" s="230"/>
      <c r="D469" s="240"/>
      <c r="E469" s="230"/>
      <c r="F469" s="247"/>
      <c r="G469" s="247"/>
      <c r="H469" s="247"/>
      <c r="I469" s="247"/>
      <c r="J469" s="248"/>
      <c r="K469" s="245"/>
      <c r="L469" s="245"/>
      <c r="M469" s="245"/>
      <c r="R469" s="242"/>
    </row>
    <row r="470" spans="1:18" ht="13.5">
      <c r="A470" s="234"/>
      <c r="B470" s="235"/>
      <c r="C470" s="230"/>
      <c r="D470" s="240"/>
      <c r="E470" s="230"/>
      <c r="F470" s="247"/>
      <c r="G470" s="247"/>
      <c r="H470" s="247"/>
      <c r="I470" s="247"/>
      <c r="J470" s="248"/>
      <c r="K470" s="245"/>
      <c r="L470" s="245"/>
      <c r="M470" s="245"/>
      <c r="R470" s="242"/>
    </row>
    <row r="471" spans="1:18" ht="13.5">
      <c r="A471" s="234"/>
      <c r="B471" s="235"/>
      <c r="C471" s="230"/>
      <c r="D471" s="240"/>
      <c r="E471" s="230"/>
      <c r="F471" s="247"/>
      <c r="G471" s="247"/>
      <c r="H471" s="247"/>
      <c r="I471" s="247"/>
      <c r="J471" s="248"/>
      <c r="K471" s="245"/>
      <c r="L471" s="245"/>
      <c r="M471" s="245"/>
      <c r="R471" s="242"/>
    </row>
    <row r="472" spans="1:18" ht="13.5">
      <c r="A472" s="234"/>
      <c r="B472" s="235"/>
      <c r="C472" s="230"/>
      <c r="D472" s="240"/>
      <c r="E472" s="230"/>
      <c r="F472" s="247"/>
      <c r="G472" s="247"/>
      <c r="H472" s="247"/>
      <c r="I472" s="247"/>
      <c r="J472" s="248"/>
      <c r="K472" s="245"/>
      <c r="L472" s="245"/>
      <c r="M472" s="245"/>
      <c r="R472" s="242"/>
    </row>
    <row r="473" spans="1:18" ht="13.5">
      <c r="A473" s="234"/>
      <c r="B473" s="235"/>
      <c r="C473" s="230"/>
      <c r="D473" s="240"/>
      <c r="E473" s="230"/>
      <c r="F473" s="247"/>
      <c r="G473" s="247"/>
      <c r="H473" s="247"/>
      <c r="I473" s="247"/>
      <c r="J473" s="248"/>
      <c r="K473" s="245"/>
      <c r="L473" s="245"/>
      <c r="M473" s="245"/>
      <c r="R473" s="242"/>
    </row>
    <row r="474" spans="1:18" ht="13.5">
      <c r="A474" s="234"/>
      <c r="B474" s="235"/>
      <c r="C474" s="230"/>
      <c r="D474" s="240"/>
      <c r="E474" s="230"/>
      <c r="F474" s="247"/>
      <c r="G474" s="247"/>
      <c r="H474" s="247"/>
      <c r="I474" s="247"/>
      <c r="J474" s="248"/>
      <c r="K474" s="245"/>
      <c r="L474" s="245"/>
      <c r="M474" s="245"/>
      <c r="R474" s="242"/>
    </row>
    <row r="475" spans="1:18" ht="13.5">
      <c r="A475" s="234"/>
      <c r="B475" s="235"/>
      <c r="C475" s="230"/>
      <c r="D475" s="240"/>
      <c r="E475" s="230"/>
      <c r="F475" s="247"/>
      <c r="G475" s="247"/>
      <c r="H475" s="247"/>
      <c r="I475" s="247"/>
      <c r="J475" s="248"/>
      <c r="K475" s="245"/>
      <c r="L475" s="245"/>
      <c r="M475" s="245"/>
      <c r="R475" s="242"/>
    </row>
    <row r="476" spans="1:18" ht="13.5">
      <c r="A476" s="234"/>
      <c r="B476" s="235"/>
      <c r="C476" s="230"/>
      <c r="D476" s="240"/>
      <c r="E476" s="230"/>
      <c r="F476" s="247"/>
      <c r="G476" s="247"/>
      <c r="H476" s="247"/>
      <c r="I476" s="247"/>
      <c r="J476" s="248"/>
      <c r="K476" s="245"/>
      <c r="L476" s="245"/>
      <c r="M476" s="245"/>
      <c r="R476" s="242"/>
    </row>
    <row r="477" spans="1:18" ht="13.5">
      <c r="A477" s="234"/>
      <c r="B477" s="235"/>
      <c r="C477" s="230"/>
      <c r="D477" s="240"/>
      <c r="E477" s="230"/>
      <c r="F477" s="247"/>
      <c r="G477" s="247"/>
      <c r="H477" s="247"/>
      <c r="I477" s="247"/>
      <c r="J477" s="248"/>
      <c r="K477" s="245"/>
      <c r="L477" s="245"/>
      <c r="M477" s="245"/>
      <c r="R477" s="242"/>
    </row>
    <row r="478" spans="1:18" ht="13.5">
      <c r="A478" s="234"/>
      <c r="B478" s="235"/>
      <c r="C478" s="230"/>
      <c r="D478" s="240"/>
      <c r="E478" s="230"/>
      <c r="F478" s="247"/>
      <c r="G478" s="247"/>
      <c r="H478" s="247"/>
      <c r="I478" s="247"/>
      <c r="J478" s="248"/>
      <c r="K478" s="245"/>
      <c r="L478" s="245"/>
      <c r="M478" s="245"/>
      <c r="R478" s="242"/>
    </row>
    <row r="479" spans="1:18" ht="13.5">
      <c r="A479" s="234"/>
      <c r="B479" s="235"/>
      <c r="C479" s="230"/>
      <c r="D479" s="240"/>
      <c r="E479" s="230"/>
      <c r="F479" s="247"/>
      <c r="G479" s="247"/>
      <c r="H479" s="247"/>
      <c r="I479" s="247"/>
      <c r="J479" s="248"/>
      <c r="K479" s="245"/>
      <c r="L479" s="245"/>
      <c r="M479" s="245"/>
      <c r="R479" s="242"/>
    </row>
    <row r="480" spans="1:18" ht="13.5">
      <c r="A480" s="234"/>
      <c r="B480" s="235"/>
      <c r="C480" s="230"/>
      <c r="D480" s="240"/>
      <c r="E480" s="230"/>
      <c r="F480" s="247"/>
      <c r="G480" s="247"/>
      <c r="H480" s="247"/>
      <c r="I480" s="247"/>
      <c r="J480" s="248"/>
      <c r="K480" s="245"/>
      <c r="L480" s="245"/>
      <c r="M480" s="245"/>
      <c r="R480" s="242"/>
    </row>
    <row r="481" spans="1:18" ht="13.5">
      <c r="A481" s="234"/>
      <c r="B481" s="235"/>
      <c r="C481" s="230"/>
      <c r="D481" s="240"/>
      <c r="E481" s="230"/>
      <c r="F481" s="247"/>
      <c r="G481" s="247"/>
      <c r="H481" s="247"/>
      <c r="I481" s="247"/>
      <c r="J481" s="248"/>
      <c r="K481" s="245"/>
      <c r="L481" s="245"/>
      <c r="M481" s="245"/>
      <c r="R481" s="242"/>
    </row>
    <row r="482" spans="1:18" ht="13.5">
      <c r="A482" s="234"/>
      <c r="B482" s="235"/>
      <c r="C482" s="230"/>
      <c r="D482" s="240"/>
      <c r="E482" s="230"/>
      <c r="F482" s="247"/>
      <c r="G482" s="247"/>
      <c r="H482" s="247"/>
      <c r="I482" s="247"/>
      <c r="J482" s="248"/>
      <c r="K482" s="245"/>
      <c r="L482" s="245"/>
      <c r="M482" s="245"/>
      <c r="R482" s="242"/>
    </row>
    <row r="483" spans="1:18" ht="13.5">
      <c r="A483" s="234"/>
      <c r="B483" s="235"/>
      <c r="C483" s="230"/>
      <c r="D483" s="240"/>
      <c r="E483" s="230"/>
      <c r="F483" s="247"/>
      <c r="G483" s="247"/>
      <c r="H483" s="247"/>
      <c r="I483" s="247"/>
      <c r="J483" s="248"/>
      <c r="K483" s="245"/>
      <c r="L483" s="245"/>
      <c r="M483" s="245"/>
      <c r="R483" s="242"/>
    </row>
    <row r="484" spans="1:18" ht="13.5">
      <c r="A484" s="234"/>
      <c r="B484" s="235"/>
      <c r="C484" s="230"/>
      <c r="D484" s="240"/>
      <c r="E484" s="230"/>
      <c r="F484" s="247"/>
      <c r="G484" s="247"/>
      <c r="H484" s="247"/>
      <c r="I484" s="247"/>
      <c r="J484" s="248"/>
      <c r="K484" s="245"/>
      <c r="L484" s="245"/>
      <c r="M484" s="245"/>
      <c r="R484" s="242"/>
    </row>
    <row r="485" spans="1:18" ht="13.5">
      <c r="A485" s="234"/>
      <c r="B485" s="235"/>
      <c r="C485" s="230"/>
      <c r="D485" s="240"/>
      <c r="E485" s="230"/>
      <c r="F485" s="247"/>
      <c r="G485" s="247"/>
      <c r="H485" s="247"/>
      <c r="I485" s="247"/>
      <c r="J485" s="248"/>
      <c r="K485" s="245"/>
      <c r="L485" s="245"/>
      <c r="M485" s="245"/>
      <c r="R485" s="242"/>
    </row>
    <row r="486" spans="1:18" ht="13.5">
      <c r="A486" s="234"/>
      <c r="B486" s="235"/>
      <c r="C486" s="230"/>
      <c r="D486" s="240"/>
      <c r="E486" s="230"/>
      <c r="F486" s="247"/>
      <c r="G486" s="247"/>
      <c r="H486" s="247"/>
      <c r="I486" s="247"/>
      <c r="J486" s="248"/>
      <c r="K486" s="245"/>
      <c r="L486" s="245"/>
      <c r="M486" s="245"/>
      <c r="R486" s="242"/>
    </row>
    <row r="487" spans="1:18" ht="13.5">
      <c r="A487" s="234"/>
      <c r="B487" s="235"/>
      <c r="C487" s="230"/>
      <c r="D487" s="240"/>
      <c r="E487" s="230"/>
      <c r="F487" s="247"/>
      <c r="G487" s="247"/>
      <c r="H487" s="247"/>
      <c r="I487" s="247"/>
      <c r="J487" s="248"/>
      <c r="K487" s="245"/>
      <c r="L487" s="245"/>
      <c r="M487" s="245"/>
      <c r="R487" s="242"/>
    </row>
    <row r="488" spans="1:18" ht="13.5">
      <c r="A488" s="234"/>
      <c r="B488" s="235"/>
      <c r="C488" s="230"/>
      <c r="D488" s="240"/>
      <c r="E488" s="230"/>
      <c r="F488" s="247"/>
      <c r="G488" s="247"/>
      <c r="H488" s="247"/>
      <c r="I488" s="247"/>
      <c r="J488" s="248"/>
      <c r="K488" s="245"/>
      <c r="L488" s="245"/>
      <c r="M488" s="245"/>
      <c r="R488" s="242"/>
    </row>
    <row r="489" spans="1:18" ht="13.5">
      <c r="A489" s="234"/>
      <c r="B489" s="235"/>
      <c r="C489" s="230"/>
      <c r="D489" s="240"/>
      <c r="E489" s="230"/>
      <c r="F489" s="247"/>
      <c r="G489" s="247"/>
      <c r="H489" s="247"/>
      <c r="I489" s="247"/>
      <c r="J489" s="248"/>
      <c r="K489" s="245"/>
      <c r="L489" s="245"/>
      <c r="M489" s="245"/>
      <c r="R489" s="242"/>
    </row>
    <row r="490" spans="1:18" ht="13.5">
      <c r="A490" s="234"/>
      <c r="B490" s="235"/>
      <c r="C490" s="230"/>
      <c r="D490" s="240"/>
      <c r="E490" s="230"/>
      <c r="F490" s="247"/>
      <c r="G490" s="247"/>
      <c r="H490" s="247"/>
      <c r="I490" s="247"/>
      <c r="J490" s="248"/>
      <c r="K490" s="245"/>
      <c r="L490" s="245"/>
      <c r="M490" s="245"/>
      <c r="R490" s="242"/>
    </row>
    <row r="491" spans="1:18" ht="13.5">
      <c r="A491" s="234"/>
      <c r="B491" s="235"/>
      <c r="C491" s="230"/>
      <c r="D491" s="240"/>
      <c r="E491" s="230"/>
      <c r="F491" s="247"/>
      <c r="G491" s="247"/>
      <c r="H491" s="247"/>
      <c r="I491" s="247"/>
      <c r="J491" s="248"/>
      <c r="K491" s="245"/>
      <c r="L491" s="245"/>
      <c r="M491" s="245"/>
      <c r="R491" s="242"/>
    </row>
    <row r="492" spans="1:18" ht="13.5">
      <c r="A492" s="234"/>
      <c r="B492" s="235"/>
      <c r="C492" s="230"/>
      <c r="D492" s="240"/>
      <c r="E492" s="230"/>
      <c r="F492" s="247"/>
      <c r="G492" s="247"/>
      <c r="H492" s="247"/>
      <c r="I492" s="247"/>
      <c r="J492" s="248"/>
      <c r="K492" s="245"/>
      <c r="L492" s="245"/>
      <c r="M492" s="245"/>
      <c r="R492" s="242"/>
    </row>
    <row r="493" spans="1:18" ht="13.5">
      <c r="A493" s="234"/>
      <c r="B493" s="235"/>
      <c r="C493" s="230"/>
      <c r="D493" s="240"/>
      <c r="E493" s="230"/>
      <c r="F493" s="247"/>
      <c r="G493" s="247"/>
      <c r="H493" s="247"/>
      <c r="I493" s="247"/>
      <c r="J493" s="248"/>
      <c r="K493" s="245"/>
      <c r="L493" s="245"/>
      <c r="M493" s="245"/>
      <c r="R493" s="242"/>
    </row>
    <row r="494" spans="1:18" ht="13.5">
      <c r="A494" s="234"/>
      <c r="B494" s="235"/>
      <c r="C494" s="230"/>
      <c r="D494" s="240"/>
      <c r="E494" s="230"/>
      <c r="F494" s="247"/>
      <c r="G494" s="247"/>
      <c r="H494" s="247"/>
      <c r="I494" s="247"/>
      <c r="J494" s="248"/>
      <c r="K494" s="245"/>
      <c r="L494" s="245"/>
      <c r="M494" s="245"/>
      <c r="R494" s="242"/>
    </row>
    <row r="495" spans="1:18" ht="13.5">
      <c r="A495" s="234"/>
      <c r="B495" s="235"/>
      <c r="C495" s="230"/>
      <c r="D495" s="240"/>
      <c r="E495" s="230"/>
      <c r="F495" s="247"/>
      <c r="G495" s="247"/>
      <c r="H495" s="247"/>
      <c r="I495" s="247"/>
      <c r="J495" s="248"/>
      <c r="K495" s="245"/>
      <c r="L495" s="245"/>
      <c r="M495" s="245"/>
      <c r="R495" s="242"/>
    </row>
    <row r="496" spans="1:18" ht="13.5">
      <c r="A496" s="234"/>
      <c r="B496" s="235"/>
      <c r="C496" s="230"/>
      <c r="D496" s="240"/>
      <c r="E496" s="230"/>
      <c r="F496" s="247"/>
      <c r="G496" s="247"/>
      <c r="H496" s="247"/>
      <c r="I496" s="247"/>
      <c r="J496" s="248"/>
      <c r="K496" s="245"/>
      <c r="L496" s="245"/>
      <c r="M496" s="245"/>
      <c r="R496" s="242"/>
    </row>
    <row r="497" spans="1:18" ht="13.5">
      <c r="A497" s="234"/>
      <c r="B497" s="235"/>
      <c r="C497" s="230"/>
      <c r="D497" s="240"/>
      <c r="E497" s="230"/>
      <c r="F497" s="247"/>
      <c r="G497" s="247"/>
      <c r="H497" s="247"/>
      <c r="I497" s="247"/>
      <c r="J497" s="248"/>
      <c r="K497" s="245"/>
      <c r="L497" s="245"/>
      <c r="M497" s="245"/>
      <c r="R497" s="242"/>
    </row>
    <row r="498" spans="1:18" ht="13.5">
      <c r="A498" s="234"/>
      <c r="B498" s="235"/>
      <c r="C498" s="230"/>
      <c r="D498" s="240"/>
      <c r="E498" s="230"/>
      <c r="F498" s="247"/>
      <c r="G498" s="247"/>
      <c r="H498" s="247"/>
      <c r="I498" s="247"/>
      <c r="J498" s="248"/>
      <c r="K498" s="245"/>
      <c r="L498" s="245"/>
      <c r="M498" s="245"/>
      <c r="R498" s="242"/>
    </row>
    <row r="499" spans="1:18" ht="13.5">
      <c r="A499" s="234"/>
      <c r="B499" s="235"/>
      <c r="C499" s="230"/>
      <c r="D499" s="240"/>
      <c r="E499" s="230"/>
      <c r="F499" s="247"/>
      <c r="G499" s="247"/>
      <c r="H499" s="247"/>
      <c r="I499" s="247"/>
      <c r="J499" s="248"/>
      <c r="K499" s="245"/>
      <c r="L499" s="245"/>
      <c r="M499" s="245"/>
      <c r="R499" s="242"/>
    </row>
    <row r="500" spans="1:18" ht="13.5">
      <c r="A500" s="234"/>
      <c r="B500" s="235"/>
      <c r="C500" s="230"/>
      <c r="D500" s="240"/>
      <c r="E500" s="230"/>
      <c r="F500" s="247"/>
      <c r="G500" s="247"/>
      <c r="H500" s="247"/>
      <c r="I500" s="247"/>
      <c r="J500" s="248"/>
      <c r="K500" s="245"/>
      <c r="L500" s="245"/>
      <c r="M500" s="245"/>
      <c r="R500" s="242"/>
    </row>
    <row r="501" spans="1:18" ht="13.5">
      <c r="A501" s="234"/>
      <c r="B501" s="235"/>
      <c r="C501" s="230"/>
      <c r="D501" s="240"/>
      <c r="E501" s="230"/>
      <c r="F501" s="247"/>
      <c r="G501" s="247"/>
      <c r="H501" s="247"/>
      <c r="I501" s="247"/>
      <c r="J501" s="248"/>
      <c r="K501" s="245"/>
      <c r="L501" s="245"/>
      <c r="M501" s="245"/>
      <c r="R501" s="242"/>
    </row>
    <row r="502" spans="1:18" ht="13.5">
      <c r="A502" s="234"/>
      <c r="B502" s="235"/>
      <c r="C502" s="230"/>
      <c r="D502" s="240"/>
      <c r="E502" s="230"/>
      <c r="F502" s="247"/>
      <c r="G502" s="247"/>
      <c r="H502" s="247"/>
      <c r="I502" s="247"/>
      <c r="J502" s="248"/>
      <c r="K502" s="245"/>
      <c r="L502" s="245"/>
      <c r="M502" s="245"/>
      <c r="R502" s="242"/>
    </row>
    <row r="503" spans="1:18" ht="13.5">
      <c r="A503" s="234"/>
      <c r="B503" s="235"/>
      <c r="C503" s="230"/>
      <c r="D503" s="240"/>
      <c r="E503" s="230"/>
      <c r="F503" s="247"/>
      <c r="G503" s="247"/>
      <c r="H503" s="247"/>
      <c r="I503" s="247"/>
      <c r="J503" s="248"/>
      <c r="K503" s="245"/>
      <c r="L503" s="245"/>
      <c r="M503" s="245"/>
      <c r="R503" s="242"/>
    </row>
    <row r="504" spans="1:18" ht="13.5">
      <c r="A504" s="234"/>
      <c r="B504" s="235"/>
      <c r="C504" s="230"/>
      <c r="D504" s="240"/>
      <c r="E504" s="230"/>
      <c r="F504" s="247"/>
      <c r="G504" s="247"/>
      <c r="H504" s="247"/>
      <c r="I504" s="247"/>
      <c r="J504" s="248"/>
      <c r="K504" s="245"/>
      <c r="L504" s="245"/>
      <c r="M504" s="245"/>
      <c r="R504" s="242"/>
    </row>
    <row r="505" spans="1:18" ht="13.5">
      <c r="A505" s="234"/>
      <c r="B505" s="235"/>
      <c r="C505" s="230"/>
      <c r="D505" s="240"/>
      <c r="E505" s="230"/>
      <c r="F505" s="247"/>
      <c r="G505" s="247"/>
      <c r="H505" s="247"/>
      <c r="I505" s="247"/>
      <c r="J505" s="248"/>
      <c r="K505" s="245"/>
      <c r="L505" s="245"/>
      <c r="M505" s="245"/>
      <c r="R505" s="242"/>
    </row>
    <row r="506" spans="1:18" ht="13.5">
      <c r="A506" s="234"/>
      <c r="B506" s="235"/>
      <c r="C506" s="230"/>
      <c r="D506" s="240"/>
      <c r="E506" s="230"/>
      <c r="F506" s="247"/>
      <c r="G506" s="247"/>
      <c r="H506" s="247"/>
      <c r="I506" s="247"/>
      <c r="J506" s="248"/>
      <c r="K506" s="245"/>
      <c r="L506" s="245"/>
      <c r="M506" s="245"/>
      <c r="R506" s="242"/>
    </row>
    <row r="507" spans="1:18" ht="13.5">
      <c r="A507" s="234"/>
      <c r="B507" s="235"/>
      <c r="C507" s="230"/>
      <c r="D507" s="240"/>
      <c r="E507" s="230"/>
      <c r="F507" s="247"/>
      <c r="G507" s="247"/>
      <c r="H507" s="247"/>
      <c r="I507" s="247"/>
      <c r="J507" s="248"/>
      <c r="K507" s="245"/>
      <c r="L507" s="245"/>
      <c r="M507" s="245"/>
      <c r="R507" s="242"/>
    </row>
    <row r="508" spans="1:18" ht="13.5">
      <c r="A508" s="234"/>
      <c r="B508" s="235"/>
      <c r="C508" s="230"/>
      <c r="D508" s="240"/>
      <c r="E508" s="230"/>
      <c r="F508" s="247"/>
      <c r="G508" s="247"/>
      <c r="H508" s="247"/>
      <c r="I508" s="247"/>
      <c r="J508" s="248"/>
      <c r="K508" s="245"/>
      <c r="L508" s="245"/>
      <c r="M508" s="245"/>
      <c r="R508" s="242"/>
    </row>
    <row r="509" spans="1:18" ht="13.5">
      <c r="A509" s="234"/>
      <c r="B509" s="235"/>
      <c r="C509" s="230"/>
      <c r="D509" s="240"/>
      <c r="E509" s="230"/>
      <c r="F509" s="247"/>
      <c r="G509" s="247"/>
      <c r="H509" s="247"/>
      <c r="I509" s="247"/>
      <c r="J509" s="248"/>
      <c r="K509" s="245"/>
      <c r="L509" s="245"/>
      <c r="M509" s="245"/>
      <c r="R509" s="242"/>
    </row>
    <row r="510" spans="1:18" ht="13.5">
      <c r="A510" s="234"/>
      <c r="B510" s="235"/>
      <c r="C510" s="230"/>
      <c r="D510" s="240"/>
      <c r="E510" s="230"/>
      <c r="F510" s="247"/>
      <c r="G510" s="247"/>
      <c r="H510" s="247"/>
      <c r="I510" s="247"/>
      <c r="J510" s="248"/>
      <c r="K510" s="245"/>
      <c r="L510" s="245"/>
      <c r="M510" s="245"/>
      <c r="R510" s="242"/>
    </row>
    <row r="511" spans="1:18" ht="13.5">
      <c r="A511" s="234"/>
      <c r="B511" s="235"/>
      <c r="C511" s="230"/>
      <c r="D511" s="240"/>
      <c r="E511" s="230"/>
      <c r="F511" s="247"/>
      <c r="G511" s="247"/>
      <c r="H511" s="247"/>
      <c r="I511" s="247"/>
      <c r="J511" s="248"/>
      <c r="K511" s="245"/>
      <c r="L511" s="245"/>
      <c r="M511" s="245"/>
      <c r="R511" s="242"/>
    </row>
    <row r="512" spans="1:18" ht="13.5">
      <c r="A512" s="234"/>
      <c r="B512" s="235"/>
      <c r="C512" s="230"/>
      <c r="D512" s="240"/>
      <c r="E512" s="230"/>
      <c r="F512" s="247"/>
      <c r="G512" s="247"/>
      <c r="H512" s="247"/>
      <c r="I512" s="247"/>
      <c r="J512" s="248"/>
      <c r="K512" s="245"/>
      <c r="L512" s="245"/>
      <c r="M512" s="245"/>
      <c r="R512" s="242"/>
    </row>
    <row r="513" spans="1:18" ht="13.5">
      <c r="A513" s="234"/>
      <c r="B513" s="235"/>
      <c r="C513" s="230"/>
      <c r="D513" s="240"/>
      <c r="E513" s="230"/>
      <c r="F513" s="247"/>
      <c r="G513" s="247"/>
      <c r="H513" s="247"/>
      <c r="I513" s="247"/>
      <c r="J513" s="248"/>
      <c r="K513" s="245"/>
      <c r="L513" s="245"/>
      <c r="M513" s="245"/>
      <c r="R513" s="242"/>
    </row>
    <row r="514" spans="1:18" ht="13.5">
      <c r="A514" s="234"/>
      <c r="B514" s="235"/>
      <c r="C514" s="230"/>
      <c r="D514" s="240"/>
      <c r="E514" s="230"/>
      <c r="F514" s="247"/>
      <c r="G514" s="247"/>
      <c r="H514" s="247"/>
      <c r="I514" s="247"/>
      <c r="J514" s="248"/>
      <c r="K514" s="245"/>
      <c r="L514" s="245"/>
      <c r="M514" s="245"/>
      <c r="R514" s="242"/>
    </row>
    <row r="515" spans="1:18" ht="13.5">
      <c r="A515" s="234"/>
      <c r="B515" s="235"/>
      <c r="C515" s="230"/>
      <c r="D515" s="240"/>
      <c r="E515" s="230"/>
      <c r="F515" s="247"/>
      <c r="G515" s="247"/>
      <c r="H515" s="247"/>
      <c r="I515" s="247"/>
      <c r="J515" s="248"/>
      <c r="K515" s="245"/>
      <c r="L515" s="245"/>
      <c r="M515" s="245"/>
      <c r="R515" s="242"/>
    </row>
    <row r="516" spans="1:18" ht="13.5">
      <c r="A516" s="234"/>
      <c r="B516" s="235"/>
      <c r="C516" s="230"/>
      <c r="D516" s="240"/>
      <c r="E516" s="230"/>
      <c r="F516" s="247"/>
      <c r="G516" s="247"/>
      <c r="H516" s="247"/>
      <c r="I516" s="247"/>
      <c r="J516" s="248"/>
      <c r="K516" s="245"/>
      <c r="L516" s="245"/>
      <c r="M516" s="245"/>
      <c r="R516" s="242"/>
    </row>
    <row r="517" spans="1:18" ht="13.5">
      <c r="A517" s="234"/>
      <c r="B517" s="235"/>
      <c r="C517" s="230"/>
      <c r="D517" s="240"/>
      <c r="E517" s="230"/>
      <c r="F517" s="247"/>
      <c r="G517" s="247"/>
      <c r="H517" s="247"/>
      <c r="I517" s="247"/>
      <c r="J517" s="248"/>
      <c r="K517" s="245"/>
      <c r="L517" s="245"/>
      <c r="M517" s="245"/>
      <c r="R517" s="242"/>
    </row>
    <row r="518" spans="1:18" ht="13.5">
      <c r="A518" s="234"/>
      <c r="B518" s="235"/>
      <c r="C518" s="230"/>
      <c r="D518" s="240"/>
      <c r="E518" s="230"/>
      <c r="F518" s="247"/>
      <c r="G518" s="247"/>
      <c r="H518" s="247"/>
      <c r="I518" s="247"/>
      <c r="J518" s="248"/>
      <c r="K518" s="245"/>
      <c r="L518" s="245"/>
      <c r="M518" s="245"/>
      <c r="R518" s="242"/>
    </row>
    <row r="519" spans="1:18" ht="13.5">
      <c r="A519" s="234"/>
      <c r="B519" s="235"/>
      <c r="C519" s="230"/>
      <c r="D519" s="240"/>
      <c r="E519" s="230"/>
      <c r="F519" s="247"/>
      <c r="G519" s="247"/>
      <c r="H519" s="247"/>
      <c r="I519" s="247"/>
      <c r="J519" s="248"/>
      <c r="K519" s="245"/>
      <c r="L519" s="245"/>
      <c r="M519" s="245"/>
      <c r="R519" s="242"/>
    </row>
    <row r="520" spans="1:18" ht="13.5">
      <c r="A520" s="234"/>
      <c r="B520" s="235"/>
      <c r="C520" s="230"/>
      <c r="D520" s="240"/>
      <c r="E520" s="230"/>
      <c r="F520" s="247"/>
      <c r="G520" s="247"/>
      <c r="H520" s="247"/>
      <c r="I520" s="247"/>
      <c r="J520" s="248"/>
      <c r="K520" s="245"/>
      <c r="L520" s="245"/>
      <c r="M520" s="245"/>
      <c r="R520" s="242"/>
    </row>
    <row r="521" spans="1:18" ht="13.5">
      <c r="A521" s="234"/>
      <c r="B521" s="235"/>
      <c r="C521" s="230"/>
      <c r="D521" s="240"/>
      <c r="E521" s="230"/>
      <c r="F521" s="247"/>
      <c r="G521" s="247"/>
      <c r="H521" s="247"/>
      <c r="I521" s="247"/>
      <c r="J521" s="248"/>
      <c r="K521" s="245"/>
      <c r="L521" s="245"/>
      <c r="M521" s="245"/>
      <c r="R521" s="242"/>
    </row>
    <row r="522" spans="1:18" ht="13.5">
      <c r="A522" s="234"/>
      <c r="B522" s="235"/>
      <c r="C522" s="230"/>
      <c r="D522" s="240"/>
      <c r="E522" s="230"/>
      <c r="F522" s="247"/>
      <c r="G522" s="247"/>
      <c r="H522" s="247"/>
      <c r="I522" s="247"/>
      <c r="J522" s="248"/>
      <c r="K522" s="245"/>
      <c r="L522" s="245"/>
      <c r="M522" s="245"/>
      <c r="R522" s="242"/>
    </row>
    <row r="523" spans="1:18" ht="13.5">
      <c r="A523" s="234"/>
      <c r="B523" s="235"/>
      <c r="C523" s="230"/>
      <c r="D523" s="240"/>
      <c r="E523" s="230"/>
      <c r="F523" s="247"/>
      <c r="G523" s="247"/>
      <c r="H523" s="247"/>
      <c r="I523" s="247"/>
      <c r="J523" s="248"/>
      <c r="K523" s="245"/>
      <c r="L523" s="245"/>
      <c r="M523" s="245"/>
      <c r="R523" s="242"/>
    </row>
    <row r="524" spans="1:18" ht="13.5">
      <c r="A524" s="234"/>
      <c r="B524" s="235"/>
      <c r="C524" s="230"/>
      <c r="D524" s="240"/>
      <c r="E524" s="230"/>
      <c r="F524" s="247"/>
      <c r="G524" s="247"/>
      <c r="H524" s="247"/>
      <c r="I524" s="247"/>
      <c r="J524" s="248"/>
      <c r="K524" s="245"/>
      <c r="L524" s="245"/>
      <c r="M524" s="245"/>
      <c r="R524" s="242"/>
    </row>
    <row r="525" spans="1:18" ht="13.5">
      <c r="A525" s="234"/>
      <c r="B525" s="235"/>
      <c r="C525" s="230"/>
      <c r="D525" s="240"/>
      <c r="E525" s="230"/>
      <c r="F525" s="247"/>
      <c r="G525" s="247"/>
      <c r="H525" s="247"/>
      <c r="I525" s="247"/>
      <c r="J525" s="248"/>
      <c r="K525" s="245"/>
      <c r="L525" s="245"/>
      <c r="M525" s="245"/>
      <c r="R525" s="242"/>
    </row>
    <row r="526" spans="1:18" ht="13.5">
      <c r="A526" s="234"/>
      <c r="B526" s="235"/>
      <c r="C526" s="230"/>
      <c r="D526" s="240"/>
      <c r="E526" s="230"/>
      <c r="F526" s="247"/>
      <c r="G526" s="247"/>
      <c r="H526" s="247"/>
      <c r="I526" s="247"/>
      <c r="J526" s="248"/>
      <c r="K526" s="245"/>
      <c r="L526" s="245"/>
      <c r="M526" s="245"/>
      <c r="R526" s="242"/>
    </row>
    <row r="527" spans="1:18" ht="13.5">
      <c r="A527" s="234"/>
      <c r="B527" s="235"/>
      <c r="C527" s="230"/>
      <c r="D527" s="240"/>
      <c r="E527" s="230"/>
      <c r="F527" s="247"/>
      <c r="G527" s="247"/>
      <c r="H527" s="247"/>
      <c r="I527" s="247"/>
      <c r="J527" s="248"/>
      <c r="K527" s="245"/>
      <c r="L527" s="245"/>
      <c r="M527" s="245"/>
      <c r="R527" s="242"/>
    </row>
    <row r="528" spans="1:18" ht="13.5">
      <c r="A528" s="234"/>
      <c r="B528" s="235"/>
      <c r="C528" s="230"/>
      <c r="D528" s="240"/>
      <c r="E528" s="230"/>
      <c r="F528" s="247"/>
      <c r="G528" s="247"/>
      <c r="H528" s="247"/>
      <c r="I528" s="247"/>
      <c r="J528" s="248"/>
      <c r="K528" s="245"/>
      <c r="L528" s="245"/>
      <c r="M528" s="245"/>
      <c r="R528" s="242"/>
    </row>
    <row r="529" spans="1:18" ht="13.5">
      <c r="A529" s="234"/>
      <c r="B529" s="235"/>
      <c r="C529" s="230"/>
      <c r="D529" s="240"/>
      <c r="E529" s="230"/>
      <c r="F529" s="247"/>
      <c r="G529" s="247"/>
      <c r="H529" s="247"/>
      <c r="I529" s="247"/>
      <c r="J529" s="248"/>
      <c r="K529" s="245"/>
      <c r="L529" s="245"/>
      <c r="M529" s="245"/>
      <c r="R529" s="242"/>
    </row>
    <row r="530" spans="1:18" ht="13.5">
      <c r="A530" s="234"/>
      <c r="B530" s="235"/>
      <c r="C530" s="230"/>
      <c r="D530" s="240"/>
      <c r="E530" s="230"/>
      <c r="F530" s="247"/>
      <c r="G530" s="247"/>
      <c r="H530" s="247"/>
      <c r="I530" s="247"/>
      <c r="J530" s="248"/>
      <c r="K530" s="245"/>
      <c r="L530" s="245"/>
      <c r="M530" s="245"/>
      <c r="R530" s="242"/>
    </row>
    <row r="531" spans="1:18" ht="13.5">
      <c r="A531" s="234"/>
      <c r="B531" s="235"/>
      <c r="C531" s="230"/>
      <c r="D531" s="240"/>
      <c r="E531" s="230"/>
      <c r="F531" s="247"/>
      <c r="G531" s="247"/>
      <c r="H531" s="247"/>
      <c r="I531" s="247"/>
      <c r="J531" s="248"/>
      <c r="K531" s="245"/>
      <c r="L531" s="245"/>
      <c r="M531" s="245"/>
      <c r="R531" s="242"/>
    </row>
    <row r="532" spans="1:18" ht="13.5">
      <c r="A532" s="234"/>
      <c r="B532" s="235"/>
      <c r="C532" s="230"/>
      <c r="D532" s="240"/>
      <c r="E532" s="230"/>
      <c r="F532" s="247"/>
      <c r="G532" s="247"/>
      <c r="H532" s="247"/>
      <c r="I532" s="247"/>
      <c r="J532" s="248"/>
      <c r="K532" s="245"/>
      <c r="L532" s="245"/>
      <c r="M532" s="245"/>
      <c r="R532" s="242"/>
    </row>
    <row r="533" spans="1:18" ht="13.5">
      <c r="A533" s="234"/>
      <c r="B533" s="235"/>
      <c r="C533" s="230"/>
      <c r="D533" s="240"/>
      <c r="E533" s="230"/>
      <c r="F533" s="247"/>
      <c r="G533" s="247"/>
      <c r="H533" s="247"/>
      <c r="I533" s="247"/>
      <c r="J533" s="248"/>
      <c r="K533" s="245"/>
      <c r="L533" s="245"/>
      <c r="M533" s="245"/>
      <c r="R533" s="242"/>
    </row>
    <row r="534" spans="1:18" ht="13.5">
      <c r="A534" s="234"/>
      <c r="B534" s="235"/>
      <c r="C534" s="230"/>
      <c r="D534" s="240"/>
      <c r="E534" s="230"/>
      <c r="F534" s="247"/>
      <c r="G534" s="247"/>
      <c r="H534" s="247"/>
      <c r="I534" s="247"/>
      <c r="J534" s="248"/>
      <c r="K534" s="245"/>
      <c r="L534" s="245"/>
      <c r="M534" s="245"/>
      <c r="R534" s="242"/>
    </row>
    <row r="535" spans="1:18" ht="13.5">
      <c r="A535" s="234"/>
      <c r="B535" s="235"/>
      <c r="C535" s="230"/>
      <c r="D535" s="240"/>
      <c r="E535" s="230"/>
      <c r="F535" s="247"/>
      <c r="G535" s="247"/>
      <c r="H535" s="247"/>
      <c r="I535" s="247"/>
      <c r="J535" s="248"/>
      <c r="K535" s="245"/>
      <c r="L535" s="245"/>
      <c r="M535" s="245"/>
      <c r="R535" s="242"/>
    </row>
    <row r="536" spans="1:18" ht="13.5">
      <c r="A536" s="234"/>
      <c r="B536" s="235"/>
      <c r="C536" s="230"/>
      <c r="D536" s="240"/>
      <c r="E536" s="230"/>
      <c r="F536" s="247"/>
      <c r="G536" s="247"/>
      <c r="H536" s="247"/>
      <c r="I536" s="247"/>
      <c r="J536" s="248"/>
      <c r="K536" s="245"/>
      <c r="L536" s="245"/>
      <c r="M536" s="245"/>
      <c r="R536" s="242"/>
    </row>
    <row r="537" spans="1:18" ht="13.5">
      <c r="A537" s="234"/>
      <c r="B537" s="235"/>
      <c r="C537" s="230"/>
      <c r="D537" s="240"/>
      <c r="E537" s="230"/>
      <c r="F537" s="247"/>
      <c r="G537" s="247"/>
      <c r="H537" s="247"/>
      <c r="I537" s="247"/>
      <c r="J537" s="248"/>
      <c r="K537" s="245"/>
      <c r="L537" s="245"/>
      <c r="M537" s="245"/>
      <c r="R537" s="242"/>
    </row>
    <row r="538" spans="1:18" ht="13.5">
      <c r="A538" s="234"/>
      <c r="B538" s="235"/>
      <c r="C538" s="230"/>
      <c r="D538" s="240"/>
      <c r="E538" s="230"/>
      <c r="F538" s="247"/>
      <c r="G538" s="247"/>
      <c r="H538" s="247"/>
      <c r="I538" s="247"/>
      <c r="J538" s="248"/>
      <c r="K538" s="245"/>
      <c r="L538" s="245"/>
      <c r="M538" s="245"/>
      <c r="R538" s="242"/>
    </row>
    <row r="539" spans="1:18" ht="13.5">
      <c r="A539" s="234"/>
      <c r="B539" s="235"/>
      <c r="C539" s="230"/>
      <c r="D539" s="240"/>
      <c r="E539" s="230"/>
      <c r="F539" s="247"/>
      <c r="G539" s="247"/>
      <c r="H539" s="247"/>
      <c r="I539" s="247"/>
      <c r="J539" s="248"/>
      <c r="K539" s="245"/>
      <c r="L539" s="245"/>
      <c r="M539" s="245"/>
      <c r="R539" s="242"/>
    </row>
    <row r="540" spans="1:18" ht="13.5">
      <c r="A540" s="234"/>
      <c r="B540" s="235"/>
      <c r="C540" s="230"/>
      <c r="D540" s="240"/>
      <c r="E540" s="230"/>
      <c r="F540" s="247"/>
      <c r="G540" s="247"/>
      <c r="H540" s="247"/>
      <c r="I540" s="247"/>
      <c r="J540" s="248"/>
      <c r="K540" s="245"/>
      <c r="L540" s="245"/>
      <c r="M540" s="245"/>
      <c r="R540" s="242"/>
    </row>
    <row r="541" spans="1:18" ht="13.5">
      <c r="A541" s="234"/>
      <c r="B541" s="235"/>
      <c r="C541" s="230"/>
      <c r="D541" s="240"/>
      <c r="E541" s="230"/>
      <c r="F541" s="247"/>
      <c r="G541" s="247"/>
      <c r="H541" s="247"/>
      <c r="I541" s="247"/>
      <c r="J541" s="248"/>
      <c r="K541" s="245"/>
      <c r="L541" s="245"/>
      <c r="M541" s="245"/>
      <c r="R541" s="242"/>
    </row>
    <row r="542" spans="1:18" ht="13.5">
      <c r="A542" s="234"/>
      <c r="B542" s="235"/>
      <c r="C542" s="230"/>
      <c r="D542" s="240"/>
      <c r="E542" s="230"/>
      <c r="F542" s="247"/>
      <c r="G542" s="247"/>
      <c r="H542" s="247"/>
      <c r="I542" s="247"/>
      <c r="J542" s="248"/>
      <c r="K542" s="245"/>
      <c r="L542" s="245"/>
      <c r="M542" s="245"/>
      <c r="R542" s="242"/>
    </row>
    <row r="543" spans="1:18" ht="13.5">
      <c r="A543" s="234"/>
      <c r="B543" s="235"/>
      <c r="C543" s="230"/>
      <c r="D543" s="240"/>
      <c r="E543" s="230"/>
      <c r="F543" s="247"/>
      <c r="G543" s="247"/>
      <c r="H543" s="247"/>
      <c r="I543" s="247"/>
      <c r="J543" s="248"/>
      <c r="K543" s="245"/>
      <c r="L543" s="245"/>
      <c r="M543" s="245"/>
      <c r="R543" s="242"/>
    </row>
    <row r="544" spans="1:18" ht="13.5">
      <c r="A544" s="234"/>
      <c r="B544" s="235"/>
      <c r="C544" s="230"/>
      <c r="D544" s="240"/>
      <c r="E544" s="230"/>
      <c r="F544" s="247"/>
      <c r="G544" s="247"/>
      <c r="H544" s="247"/>
      <c r="I544" s="247"/>
      <c r="J544" s="248"/>
      <c r="K544" s="245"/>
      <c r="L544" s="245"/>
      <c r="M544" s="245"/>
      <c r="R544" s="242"/>
    </row>
    <row r="545" spans="1:18" ht="13.5">
      <c r="A545" s="234"/>
      <c r="B545" s="235"/>
      <c r="C545" s="230"/>
      <c r="D545" s="240"/>
      <c r="E545" s="230"/>
      <c r="F545" s="247"/>
      <c r="G545" s="247"/>
      <c r="H545" s="247"/>
      <c r="I545" s="247"/>
      <c r="J545" s="248"/>
      <c r="K545" s="245"/>
      <c r="L545" s="245"/>
      <c r="M545" s="245"/>
      <c r="R545" s="242"/>
    </row>
    <row r="546" spans="1:18" ht="13.5">
      <c r="A546" s="234"/>
      <c r="B546" s="235"/>
      <c r="C546" s="230"/>
      <c r="D546" s="240"/>
      <c r="E546" s="230"/>
      <c r="F546" s="247"/>
      <c r="G546" s="247"/>
      <c r="H546" s="247"/>
      <c r="I546" s="247"/>
      <c r="J546" s="248"/>
      <c r="K546" s="245"/>
      <c r="L546" s="245"/>
      <c r="M546" s="245"/>
      <c r="R546" s="242"/>
    </row>
    <row r="547" spans="1:18" ht="13.5">
      <c r="A547" s="234"/>
      <c r="B547" s="235"/>
      <c r="C547" s="230"/>
      <c r="D547" s="240"/>
      <c r="E547" s="230"/>
      <c r="F547" s="247"/>
      <c r="G547" s="247"/>
      <c r="H547" s="247"/>
      <c r="I547" s="247"/>
      <c r="J547" s="248"/>
      <c r="K547" s="245"/>
      <c r="L547" s="245"/>
      <c r="M547" s="245"/>
      <c r="R547" s="242"/>
    </row>
    <row r="548" spans="1:18" ht="13.5">
      <c r="A548" s="234"/>
      <c r="B548" s="235"/>
      <c r="C548" s="230"/>
      <c r="D548" s="240"/>
      <c r="E548" s="230"/>
      <c r="F548" s="247"/>
      <c r="G548" s="247"/>
      <c r="H548" s="247"/>
      <c r="I548" s="247"/>
      <c r="J548" s="248"/>
      <c r="K548" s="245"/>
      <c r="L548" s="245"/>
      <c r="M548" s="245"/>
      <c r="R548" s="242"/>
    </row>
    <row r="549" spans="1:18" ht="13.5">
      <c r="A549" s="234"/>
      <c r="B549" s="235"/>
      <c r="C549" s="230"/>
      <c r="D549" s="240"/>
      <c r="E549" s="230"/>
      <c r="F549" s="247"/>
      <c r="G549" s="247"/>
      <c r="H549" s="247"/>
      <c r="I549" s="247"/>
      <c r="J549" s="248"/>
      <c r="K549" s="245"/>
      <c r="L549" s="245"/>
      <c r="M549" s="245"/>
      <c r="R549" s="242"/>
    </row>
    <row r="550" spans="1:18" ht="13.5">
      <c r="A550" s="234"/>
      <c r="B550" s="235"/>
      <c r="C550" s="230"/>
      <c r="D550" s="240"/>
      <c r="E550" s="230"/>
      <c r="F550" s="247"/>
      <c r="G550" s="247"/>
      <c r="H550" s="247"/>
      <c r="I550" s="247"/>
      <c r="J550" s="248"/>
      <c r="K550" s="245"/>
      <c r="L550" s="245"/>
      <c r="M550" s="245"/>
      <c r="R550" s="242"/>
    </row>
    <row r="551" spans="1:18" ht="13.5">
      <c r="A551" s="234"/>
      <c r="B551" s="235"/>
      <c r="C551" s="230"/>
      <c r="D551" s="240"/>
      <c r="E551" s="230"/>
      <c r="F551" s="247"/>
      <c r="G551" s="247"/>
      <c r="H551" s="247"/>
      <c r="I551" s="247"/>
      <c r="J551" s="248"/>
      <c r="K551" s="245"/>
      <c r="L551" s="245"/>
      <c r="M551" s="245"/>
      <c r="R551" s="242"/>
    </row>
    <row r="552" spans="1:18" ht="13.5">
      <c r="A552" s="234"/>
      <c r="B552" s="235"/>
      <c r="C552" s="230"/>
      <c r="D552" s="240"/>
      <c r="E552" s="230"/>
      <c r="F552" s="247"/>
      <c r="G552" s="247"/>
      <c r="H552" s="247"/>
      <c r="I552" s="247"/>
      <c r="J552" s="248"/>
      <c r="K552" s="245"/>
      <c r="L552" s="245"/>
      <c r="M552" s="245"/>
      <c r="R552" s="242"/>
    </row>
    <row r="553" spans="1:18" ht="13.5">
      <c r="A553" s="234"/>
      <c r="B553" s="235"/>
      <c r="C553" s="230"/>
      <c r="D553" s="240"/>
      <c r="E553" s="230"/>
      <c r="F553" s="247"/>
      <c r="G553" s="247"/>
      <c r="H553" s="247"/>
      <c r="I553" s="247"/>
      <c r="J553" s="248"/>
      <c r="K553" s="245"/>
      <c r="L553" s="245"/>
      <c r="M553" s="245"/>
      <c r="R553" s="242"/>
    </row>
    <row r="554" spans="1:18" ht="13.5">
      <c r="A554" s="234"/>
      <c r="B554" s="235"/>
      <c r="C554" s="230"/>
      <c r="D554" s="240"/>
      <c r="E554" s="230"/>
      <c r="F554" s="247"/>
      <c r="G554" s="247"/>
      <c r="H554" s="247"/>
      <c r="I554" s="247"/>
      <c r="J554" s="248"/>
      <c r="K554" s="245"/>
      <c r="L554" s="245"/>
      <c r="M554" s="245"/>
      <c r="R554" s="242"/>
    </row>
    <row r="555" spans="1:18" ht="13.5">
      <c r="A555" s="234"/>
      <c r="B555" s="235"/>
      <c r="C555" s="230"/>
      <c r="D555" s="240"/>
      <c r="E555" s="230"/>
      <c r="F555" s="247"/>
      <c r="G555" s="247"/>
      <c r="H555" s="247"/>
      <c r="I555" s="247"/>
      <c r="J555" s="248"/>
      <c r="K555" s="245"/>
      <c r="L555" s="245"/>
      <c r="M555" s="245"/>
      <c r="R555" s="242"/>
    </row>
    <row r="556" spans="1:18" ht="13.5">
      <c r="A556" s="234"/>
      <c r="B556" s="235"/>
      <c r="C556" s="230"/>
      <c r="D556" s="240"/>
      <c r="E556" s="230"/>
      <c r="F556" s="247"/>
      <c r="G556" s="247"/>
      <c r="H556" s="247"/>
      <c r="I556" s="247"/>
      <c r="J556" s="248"/>
      <c r="K556" s="245"/>
      <c r="L556" s="245"/>
      <c r="M556" s="245"/>
      <c r="R556" s="242"/>
    </row>
    <row r="557" spans="1:18" ht="13.5">
      <c r="A557" s="234"/>
      <c r="B557" s="235"/>
      <c r="C557" s="230"/>
      <c r="D557" s="240"/>
      <c r="E557" s="230"/>
      <c r="F557" s="247"/>
      <c r="G557" s="247"/>
      <c r="H557" s="247"/>
      <c r="I557" s="247"/>
      <c r="J557" s="248"/>
      <c r="K557" s="245"/>
      <c r="L557" s="245"/>
      <c r="M557" s="245"/>
      <c r="R557" s="242"/>
    </row>
    <row r="558" spans="1:18" ht="13.5">
      <c r="A558" s="234"/>
      <c r="B558" s="235"/>
      <c r="C558" s="230"/>
      <c r="D558" s="240"/>
      <c r="E558" s="230"/>
      <c r="F558" s="247"/>
      <c r="G558" s="247"/>
      <c r="H558" s="247"/>
      <c r="I558" s="247"/>
      <c r="J558" s="248"/>
      <c r="K558" s="245"/>
      <c r="L558" s="245"/>
      <c r="M558" s="245"/>
      <c r="R558" s="242"/>
    </row>
    <row r="559" spans="1:18" ht="13.5">
      <c r="A559" s="234"/>
      <c r="B559" s="235"/>
      <c r="C559" s="230"/>
      <c r="D559" s="240"/>
      <c r="E559" s="230"/>
      <c r="F559" s="247"/>
      <c r="G559" s="247"/>
      <c r="H559" s="247"/>
      <c r="I559" s="247"/>
      <c r="J559" s="248"/>
      <c r="K559" s="245"/>
      <c r="L559" s="245"/>
      <c r="M559" s="245"/>
      <c r="R559" s="242"/>
    </row>
    <row r="560" spans="1:18" ht="13.5">
      <c r="A560" s="234"/>
      <c r="B560" s="235"/>
      <c r="C560" s="230"/>
      <c r="D560" s="240"/>
      <c r="E560" s="230"/>
      <c r="F560" s="247"/>
      <c r="G560" s="247"/>
      <c r="H560" s="247"/>
      <c r="I560" s="247"/>
      <c r="J560" s="248"/>
      <c r="K560" s="245"/>
      <c r="L560" s="245"/>
      <c r="M560" s="245"/>
      <c r="R560" s="242"/>
    </row>
    <row r="561" spans="1:18" ht="13.5">
      <c r="A561" s="234"/>
      <c r="B561" s="235"/>
      <c r="C561" s="230"/>
      <c r="D561" s="240"/>
      <c r="E561" s="230"/>
      <c r="F561" s="247"/>
      <c r="G561" s="247"/>
      <c r="H561" s="247"/>
      <c r="I561" s="247"/>
      <c r="J561" s="248"/>
      <c r="K561" s="245"/>
      <c r="L561" s="245"/>
      <c r="M561" s="245"/>
      <c r="R561" s="242"/>
    </row>
    <row r="562" spans="1:18" ht="13.5">
      <c r="A562" s="234"/>
      <c r="B562" s="235"/>
      <c r="C562" s="230"/>
      <c r="D562" s="240"/>
      <c r="E562" s="230"/>
      <c r="F562" s="247"/>
      <c r="G562" s="247"/>
      <c r="H562" s="247"/>
      <c r="I562" s="247"/>
      <c r="J562" s="248"/>
      <c r="K562" s="245"/>
      <c r="L562" s="245"/>
      <c r="M562" s="245"/>
      <c r="R562" s="242"/>
    </row>
    <row r="563" spans="1:18" ht="13.5">
      <c r="A563" s="234"/>
      <c r="B563" s="235"/>
      <c r="C563" s="230"/>
      <c r="D563" s="240"/>
      <c r="E563" s="230"/>
      <c r="F563" s="247"/>
      <c r="G563" s="247"/>
      <c r="H563" s="247"/>
      <c r="I563" s="247"/>
      <c r="J563" s="248"/>
      <c r="K563" s="245"/>
      <c r="L563" s="245"/>
      <c r="M563" s="245"/>
      <c r="R563" s="242"/>
    </row>
    <row r="564" spans="1:18" ht="13.5">
      <c r="A564" s="234"/>
      <c r="B564" s="235"/>
      <c r="C564" s="230"/>
      <c r="D564" s="240"/>
      <c r="E564" s="230"/>
      <c r="F564" s="247"/>
      <c r="G564" s="247"/>
      <c r="H564" s="247"/>
      <c r="I564" s="247"/>
      <c r="J564" s="248"/>
      <c r="K564" s="245"/>
      <c r="L564" s="245"/>
      <c r="M564" s="245"/>
      <c r="R564" s="242"/>
    </row>
    <row r="565" spans="1:18" ht="13.5">
      <c r="A565" s="234"/>
      <c r="B565" s="235"/>
      <c r="C565" s="230"/>
      <c r="D565" s="240"/>
      <c r="E565" s="230"/>
      <c r="F565" s="247"/>
      <c r="G565" s="247"/>
      <c r="H565" s="247"/>
      <c r="I565" s="247"/>
      <c r="J565" s="248"/>
      <c r="K565" s="245"/>
      <c r="L565" s="245"/>
      <c r="M565" s="245"/>
      <c r="R565" s="242"/>
    </row>
    <row r="566" spans="1:18" ht="13.5">
      <c r="A566" s="234"/>
      <c r="B566" s="235"/>
      <c r="C566" s="230"/>
      <c r="D566" s="240"/>
      <c r="E566" s="230"/>
      <c r="F566" s="247"/>
      <c r="G566" s="247"/>
      <c r="H566" s="247"/>
      <c r="I566" s="247"/>
      <c r="J566" s="248"/>
      <c r="K566" s="245"/>
      <c r="L566" s="245"/>
      <c r="M566" s="245"/>
      <c r="R566" s="242"/>
    </row>
    <row r="567" spans="1:18" ht="13.5">
      <c r="A567" s="234"/>
      <c r="B567" s="235"/>
      <c r="C567" s="230"/>
      <c r="D567" s="240"/>
      <c r="E567" s="230"/>
      <c r="F567" s="247"/>
      <c r="G567" s="247"/>
      <c r="H567" s="247"/>
      <c r="I567" s="247"/>
      <c r="J567" s="248"/>
      <c r="K567" s="245"/>
      <c r="L567" s="245"/>
      <c r="M567" s="245"/>
      <c r="R567" s="242"/>
    </row>
    <row r="568" spans="1:18" ht="13.5">
      <c r="A568" s="234"/>
      <c r="B568" s="235"/>
      <c r="C568" s="230"/>
      <c r="D568" s="240"/>
      <c r="E568" s="230"/>
      <c r="F568" s="247"/>
      <c r="G568" s="247"/>
      <c r="H568" s="247"/>
      <c r="I568" s="247"/>
      <c r="J568" s="248"/>
      <c r="K568" s="245"/>
      <c r="L568" s="245"/>
      <c r="M568" s="245"/>
      <c r="R568" s="242"/>
    </row>
    <row r="569" spans="1:18" ht="13.5">
      <c r="A569" s="234"/>
      <c r="B569" s="235"/>
      <c r="C569" s="230"/>
      <c r="D569" s="240"/>
      <c r="E569" s="230"/>
      <c r="F569" s="247"/>
      <c r="G569" s="247"/>
      <c r="H569" s="247"/>
      <c r="I569" s="247"/>
      <c r="J569" s="248"/>
      <c r="K569" s="245"/>
      <c r="L569" s="245"/>
      <c r="M569" s="245"/>
      <c r="R569" s="242"/>
    </row>
    <row r="570" spans="1:18" ht="13.5">
      <c r="A570" s="234"/>
      <c r="B570" s="235"/>
      <c r="C570" s="230"/>
      <c r="D570" s="240"/>
      <c r="E570" s="230"/>
      <c r="F570" s="247"/>
      <c r="G570" s="247"/>
      <c r="H570" s="247"/>
      <c r="I570" s="247"/>
      <c r="J570" s="248"/>
      <c r="K570" s="245"/>
      <c r="L570" s="245"/>
      <c r="M570" s="245"/>
      <c r="R570" s="242"/>
    </row>
    <row r="571" spans="1:18" ht="13.5">
      <c r="A571" s="234"/>
      <c r="B571" s="235"/>
      <c r="C571" s="230"/>
      <c r="D571" s="240"/>
      <c r="E571" s="230"/>
      <c r="F571" s="247"/>
      <c r="G571" s="247"/>
      <c r="H571" s="247"/>
      <c r="I571" s="247"/>
      <c r="J571" s="248"/>
      <c r="K571" s="245"/>
      <c r="L571" s="245"/>
      <c r="M571" s="245"/>
      <c r="R571" s="242"/>
    </row>
    <row r="572" spans="1:18" ht="13.5">
      <c r="A572" s="234"/>
      <c r="B572" s="235"/>
      <c r="C572" s="230"/>
      <c r="D572" s="240"/>
      <c r="E572" s="230"/>
      <c r="F572" s="247"/>
      <c r="G572" s="247"/>
      <c r="H572" s="247"/>
      <c r="I572" s="247"/>
      <c r="J572" s="248"/>
      <c r="K572" s="245"/>
      <c r="L572" s="245"/>
      <c r="M572" s="245"/>
      <c r="R572" s="242"/>
    </row>
    <row r="573" spans="1:18" ht="13.5">
      <c r="A573" s="234"/>
      <c r="B573" s="235"/>
      <c r="C573" s="230"/>
      <c r="D573" s="240"/>
      <c r="E573" s="230"/>
      <c r="F573" s="247"/>
      <c r="G573" s="247"/>
      <c r="H573" s="247"/>
      <c r="I573" s="247"/>
      <c r="J573" s="248"/>
      <c r="K573" s="245"/>
      <c r="L573" s="245"/>
      <c r="M573" s="245"/>
      <c r="R573" s="242"/>
    </row>
    <row r="574" spans="1:18" ht="13.5">
      <c r="A574" s="234"/>
      <c r="B574" s="235"/>
      <c r="C574" s="230"/>
      <c r="D574" s="240"/>
      <c r="E574" s="230"/>
      <c r="F574" s="247"/>
      <c r="G574" s="247"/>
      <c r="H574" s="247"/>
      <c r="I574" s="247"/>
      <c r="J574" s="248"/>
      <c r="K574" s="245"/>
      <c r="L574" s="245"/>
      <c r="M574" s="245"/>
      <c r="R574" s="242"/>
    </row>
    <row r="575" spans="1:18" ht="13.5">
      <c r="A575" s="234"/>
      <c r="B575" s="235"/>
      <c r="C575" s="230"/>
      <c r="D575" s="240"/>
      <c r="E575" s="230"/>
      <c r="F575" s="247"/>
      <c r="G575" s="247"/>
      <c r="H575" s="247"/>
      <c r="I575" s="247"/>
      <c r="J575" s="248"/>
      <c r="K575" s="245"/>
      <c r="L575" s="245"/>
      <c r="M575" s="245"/>
      <c r="R575" s="242"/>
    </row>
    <row r="576" spans="1:18" ht="13.5">
      <c r="A576" s="234"/>
      <c r="B576" s="235"/>
      <c r="C576" s="230"/>
      <c r="D576" s="240"/>
      <c r="E576" s="230"/>
      <c r="F576" s="247"/>
      <c r="G576" s="247"/>
      <c r="H576" s="247"/>
      <c r="I576" s="247"/>
      <c r="J576" s="248"/>
      <c r="K576" s="245"/>
      <c r="L576" s="245"/>
      <c r="M576" s="245"/>
      <c r="R576" s="242"/>
    </row>
    <row r="577" spans="1:18" ht="13.5">
      <c r="A577" s="234"/>
      <c r="B577" s="235"/>
      <c r="C577" s="230"/>
      <c r="D577" s="240"/>
      <c r="E577" s="230"/>
      <c r="F577" s="247"/>
      <c r="G577" s="247"/>
      <c r="H577" s="247"/>
      <c r="I577" s="247"/>
      <c r="J577" s="248"/>
      <c r="K577" s="245"/>
      <c r="L577" s="245"/>
      <c r="M577" s="245"/>
      <c r="R577" s="242"/>
    </row>
    <row r="578" spans="1:18" ht="13.5">
      <c r="A578" s="234"/>
      <c r="B578" s="235"/>
      <c r="C578" s="230"/>
      <c r="D578" s="240"/>
      <c r="E578" s="230"/>
      <c r="F578" s="247"/>
      <c r="G578" s="247"/>
      <c r="H578" s="247"/>
      <c r="I578" s="247"/>
      <c r="J578" s="248"/>
      <c r="K578" s="245"/>
      <c r="L578" s="245"/>
      <c r="M578" s="245"/>
      <c r="R578" s="242"/>
    </row>
    <row r="579" spans="1:18" ht="13.5">
      <c r="A579" s="234"/>
      <c r="B579" s="235"/>
      <c r="C579" s="230"/>
      <c r="D579" s="240"/>
      <c r="E579" s="230"/>
      <c r="F579" s="247"/>
      <c r="G579" s="247"/>
      <c r="H579" s="247"/>
      <c r="I579" s="247"/>
      <c r="J579" s="248"/>
      <c r="K579" s="245"/>
      <c r="L579" s="245"/>
      <c r="M579" s="245"/>
      <c r="R579" s="242"/>
    </row>
    <row r="580" spans="1:18" ht="13.5">
      <c r="A580" s="234"/>
      <c r="B580" s="235"/>
      <c r="C580" s="230"/>
      <c r="D580" s="240"/>
      <c r="E580" s="230"/>
      <c r="F580" s="247"/>
      <c r="G580" s="247"/>
      <c r="H580" s="247"/>
      <c r="I580" s="247"/>
      <c r="J580" s="248"/>
      <c r="K580" s="245"/>
      <c r="L580" s="245"/>
      <c r="M580" s="245"/>
      <c r="R580" s="242"/>
    </row>
    <row r="581" spans="1:18" ht="13.5">
      <c r="A581" s="234"/>
      <c r="B581" s="235"/>
      <c r="C581" s="230"/>
      <c r="D581" s="240"/>
      <c r="E581" s="230"/>
      <c r="F581" s="247"/>
      <c r="G581" s="247"/>
      <c r="H581" s="247"/>
      <c r="I581" s="247"/>
      <c r="J581" s="248"/>
      <c r="K581" s="245"/>
      <c r="L581" s="245"/>
      <c r="M581" s="245"/>
      <c r="R581" s="242"/>
    </row>
    <row r="582" spans="1:18" ht="13.5">
      <c r="A582" s="234"/>
      <c r="B582" s="235"/>
      <c r="C582" s="230"/>
      <c r="D582" s="240"/>
      <c r="E582" s="230"/>
      <c r="F582" s="247"/>
      <c r="G582" s="247"/>
      <c r="H582" s="247"/>
      <c r="I582" s="247"/>
      <c r="J582" s="248"/>
      <c r="K582" s="245"/>
      <c r="L582" s="245"/>
      <c r="M582" s="245"/>
      <c r="R582" s="242"/>
    </row>
    <row r="583" spans="1:18" ht="13.5">
      <c r="A583" s="234"/>
      <c r="B583" s="235"/>
      <c r="C583" s="230"/>
      <c r="D583" s="240"/>
      <c r="E583" s="230"/>
      <c r="F583" s="247"/>
      <c r="G583" s="247"/>
      <c r="H583" s="247"/>
      <c r="I583" s="247"/>
      <c r="J583" s="248"/>
      <c r="K583" s="245"/>
      <c r="L583" s="245"/>
      <c r="M583" s="245"/>
      <c r="R583" s="242"/>
    </row>
    <row r="584" spans="1:18" ht="13.5">
      <c r="A584" s="234"/>
      <c r="B584" s="235"/>
      <c r="C584" s="230"/>
      <c r="D584" s="240"/>
      <c r="E584" s="230"/>
      <c r="F584" s="247"/>
      <c r="G584" s="247"/>
      <c r="H584" s="247"/>
      <c r="I584" s="247"/>
      <c r="J584" s="248"/>
      <c r="K584" s="245"/>
      <c r="L584" s="245"/>
      <c r="M584" s="245"/>
      <c r="R584" s="242"/>
    </row>
    <row r="585" spans="1:18" ht="13.5">
      <c r="A585" s="234"/>
      <c r="B585" s="235"/>
      <c r="C585" s="230"/>
      <c r="D585" s="240"/>
      <c r="E585" s="230"/>
      <c r="F585" s="247"/>
      <c r="G585" s="247"/>
      <c r="H585" s="247"/>
      <c r="I585" s="247"/>
      <c r="J585" s="248"/>
      <c r="K585" s="245"/>
      <c r="L585" s="245"/>
      <c r="M585" s="245"/>
      <c r="R585" s="242"/>
    </row>
    <row r="586" spans="1:18" ht="13.5">
      <c r="A586" s="234"/>
      <c r="B586" s="235"/>
      <c r="C586" s="230"/>
      <c r="D586" s="240"/>
      <c r="E586" s="230"/>
      <c r="F586" s="247"/>
      <c r="G586" s="247"/>
      <c r="H586" s="247"/>
      <c r="I586" s="247"/>
      <c r="J586" s="248"/>
      <c r="K586" s="245"/>
      <c r="L586" s="245"/>
      <c r="M586" s="245"/>
      <c r="R586" s="242"/>
    </row>
    <row r="587" spans="1:18" ht="13.5">
      <c r="A587" s="234"/>
      <c r="B587" s="235"/>
      <c r="C587" s="230"/>
      <c r="D587" s="240"/>
      <c r="E587" s="230"/>
      <c r="F587" s="247"/>
      <c r="G587" s="247"/>
      <c r="H587" s="247"/>
      <c r="I587" s="247"/>
      <c r="J587" s="248"/>
      <c r="K587" s="245"/>
      <c r="L587" s="245"/>
      <c r="M587" s="245"/>
      <c r="R587" s="242"/>
    </row>
    <row r="588" spans="1:18" ht="13.5">
      <c r="A588" s="234"/>
      <c r="B588" s="235"/>
      <c r="C588" s="230"/>
      <c r="D588" s="240"/>
      <c r="E588" s="230"/>
      <c r="F588" s="247"/>
      <c r="G588" s="247"/>
      <c r="H588" s="247"/>
      <c r="I588" s="247"/>
      <c r="J588" s="248"/>
      <c r="K588" s="245"/>
      <c r="L588" s="245"/>
      <c r="M588" s="245"/>
      <c r="R588" s="242"/>
    </row>
    <row r="589" spans="1:18" ht="13.5">
      <c r="A589" s="234"/>
      <c r="B589" s="235"/>
      <c r="C589" s="230"/>
      <c r="D589" s="240"/>
      <c r="E589" s="230"/>
      <c r="F589" s="247"/>
      <c r="G589" s="247"/>
      <c r="H589" s="247"/>
      <c r="I589" s="247"/>
      <c r="J589" s="248"/>
      <c r="K589" s="245"/>
      <c r="L589" s="245"/>
      <c r="M589" s="245"/>
      <c r="R589" s="242"/>
    </row>
    <row r="590" spans="1:18" ht="13.5">
      <c r="A590" s="234"/>
      <c r="B590" s="235"/>
      <c r="C590" s="230"/>
      <c r="D590" s="240"/>
      <c r="E590" s="230"/>
      <c r="F590" s="247"/>
      <c r="G590" s="247"/>
      <c r="H590" s="247"/>
      <c r="I590" s="247"/>
      <c r="J590" s="248"/>
      <c r="K590" s="245"/>
      <c r="L590" s="245"/>
      <c r="M590" s="245"/>
      <c r="R590" s="242"/>
    </row>
    <row r="591" spans="1:18" ht="13.5">
      <c r="A591" s="234"/>
      <c r="B591" s="235"/>
      <c r="C591" s="230"/>
      <c r="D591" s="240"/>
      <c r="E591" s="230"/>
      <c r="F591" s="247"/>
      <c r="G591" s="247"/>
      <c r="H591" s="247"/>
      <c r="I591" s="247"/>
      <c r="J591" s="248"/>
      <c r="K591" s="245"/>
      <c r="L591" s="245"/>
      <c r="M591" s="245"/>
      <c r="R591" s="242"/>
    </row>
    <row r="592" spans="1:18" ht="13.5">
      <c r="A592" s="234"/>
      <c r="B592" s="235"/>
      <c r="C592" s="230"/>
      <c r="D592" s="240"/>
      <c r="E592" s="230"/>
      <c r="F592" s="247"/>
      <c r="G592" s="247"/>
      <c r="H592" s="247"/>
      <c r="I592" s="247"/>
      <c r="J592" s="248"/>
      <c r="K592" s="245"/>
      <c r="L592" s="245"/>
      <c r="M592" s="245"/>
      <c r="R592" s="242"/>
    </row>
    <row r="593" spans="1:18" ht="13.5">
      <c r="A593" s="234"/>
      <c r="B593" s="235"/>
      <c r="C593" s="230"/>
      <c r="D593" s="240"/>
      <c r="E593" s="230"/>
      <c r="F593" s="247"/>
      <c r="G593" s="247"/>
      <c r="H593" s="247"/>
      <c r="I593" s="247"/>
      <c r="J593" s="248"/>
      <c r="K593" s="245"/>
      <c r="L593" s="245"/>
      <c r="M593" s="245"/>
      <c r="R593" s="242"/>
    </row>
    <row r="594" spans="1:18" ht="13.5">
      <c r="A594" s="234"/>
      <c r="B594" s="235"/>
      <c r="C594" s="230"/>
      <c r="D594" s="240"/>
      <c r="E594" s="230"/>
      <c r="F594" s="247"/>
      <c r="G594" s="247"/>
      <c r="H594" s="247"/>
      <c r="I594" s="247"/>
      <c r="J594" s="248"/>
      <c r="K594" s="245"/>
      <c r="L594" s="245"/>
      <c r="M594" s="245"/>
      <c r="R594" s="242"/>
    </row>
    <row r="595" spans="1:18" ht="13.5">
      <c r="A595" s="234"/>
      <c r="B595" s="235"/>
      <c r="C595" s="230"/>
      <c r="D595" s="240"/>
      <c r="E595" s="230"/>
      <c r="F595" s="247"/>
      <c r="G595" s="247"/>
      <c r="H595" s="247"/>
      <c r="I595" s="247"/>
      <c r="J595" s="248"/>
      <c r="K595" s="245"/>
      <c r="L595" s="245"/>
      <c r="M595" s="245"/>
      <c r="R595" s="242"/>
    </row>
    <row r="596" spans="1:18" ht="13.5">
      <c r="A596" s="234"/>
      <c r="B596" s="235"/>
      <c r="C596" s="230"/>
      <c r="D596" s="240"/>
      <c r="E596" s="230"/>
      <c r="F596" s="247"/>
      <c r="G596" s="247"/>
      <c r="H596" s="247"/>
      <c r="I596" s="247"/>
      <c r="J596" s="248"/>
      <c r="K596" s="245"/>
      <c r="L596" s="245"/>
      <c r="M596" s="245"/>
      <c r="R596" s="242"/>
    </row>
    <row r="597" spans="1:18" ht="13.5">
      <c r="A597" s="234"/>
      <c r="B597" s="235"/>
      <c r="C597" s="230"/>
      <c r="D597" s="240"/>
      <c r="E597" s="230"/>
      <c r="F597" s="247"/>
      <c r="G597" s="247"/>
      <c r="H597" s="247"/>
      <c r="I597" s="247"/>
      <c r="J597" s="248"/>
      <c r="K597" s="245"/>
      <c r="L597" s="245"/>
      <c r="M597" s="245"/>
      <c r="R597" s="242"/>
    </row>
    <row r="598" spans="1:18" ht="13.5">
      <c r="A598" s="234"/>
      <c r="B598" s="235"/>
      <c r="C598" s="230"/>
      <c r="D598" s="240"/>
      <c r="E598" s="230"/>
      <c r="F598" s="247"/>
      <c r="G598" s="247"/>
      <c r="H598" s="247"/>
      <c r="I598" s="247"/>
      <c r="J598" s="248"/>
      <c r="K598" s="245"/>
      <c r="L598" s="245"/>
      <c r="M598" s="245"/>
      <c r="R598" s="242"/>
    </row>
    <row r="599" spans="1:18" ht="13.5">
      <c r="A599" s="234"/>
      <c r="B599" s="235"/>
      <c r="C599" s="230"/>
      <c r="D599" s="240"/>
      <c r="E599" s="230"/>
      <c r="F599" s="247"/>
      <c r="G599" s="247"/>
      <c r="H599" s="247"/>
      <c r="I599" s="247"/>
      <c r="J599" s="248"/>
      <c r="K599" s="245"/>
      <c r="L599" s="245"/>
      <c r="M599" s="245"/>
      <c r="R599" s="242"/>
    </row>
    <row r="600" spans="1:18" ht="13.5">
      <c r="A600" s="234"/>
      <c r="B600" s="235"/>
      <c r="C600" s="230"/>
      <c r="D600" s="240"/>
      <c r="E600" s="230"/>
      <c r="F600" s="247"/>
      <c r="G600" s="247"/>
      <c r="H600" s="247"/>
      <c r="I600" s="247"/>
      <c r="J600" s="248"/>
      <c r="K600" s="245"/>
      <c r="L600" s="245"/>
      <c r="M600" s="245"/>
      <c r="R600" s="242"/>
    </row>
    <row r="601" spans="1:18" ht="13.5">
      <c r="A601" s="234"/>
      <c r="B601" s="235"/>
      <c r="C601" s="230"/>
      <c r="D601" s="240"/>
      <c r="E601" s="230"/>
      <c r="F601" s="247"/>
      <c r="G601" s="247"/>
      <c r="H601" s="247"/>
      <c r="I601" s="247"/>
      <c r="J601" s="248"/>
      <c r="K601" s="245"/>
      <c r="L601" s="245"/>
      <c r="M601" s="245"/>
      <c r="R601" s="242"/>
    </row>
    <row r="602" spans="1:18" ht="13.5">
      <c r="A602" s="234"/>
      <c r="B602" s="235"/>
      <c r="C602" s="230"/>
      <c r="D602" s="240"/>
      <c r="E602" s="230"/>
      <c r="F602" s="247"/>
      <c r="G602" s="247"/>
      <c r="H602" s="247"/>
      <c r="I602" s="247"/>
      <c r="J602" s="248"/>
      <c r="K602" s="245"/>
      <c r="L602" s="245"/>
      <c r="M602" s="245"/>
      <c r="R602" s="242"/>
    </row>
    <row r="603" spans="1:18" ht="13.5">
      <c r="A603" s="234"/>
      <c r="B603" s="235"/>
      <c r="C603" s="230"/>
      <c r="D603" s="240"/>
      <c r="E603" s="230"/>
      <c r="F603" s="247"/>
      <c r="G603" s="247"/>
      <c r="H603" s="247"/>
      <c r="I603" s="247"/>
      <c r="J603" s="248"/>
      <c r="K603" s="245"/>
      <c r="L603" s="245"/>
      <c r="M603" s="245"/>
      <c r="R603" s="242"/>
    </row>
    <row r="604" spans="1:18" ht="13.5">
      <c r="A604" s="234"/>
      <c r="B604" s="235"/>
      <c r="C604" s="230"/>
      <c r="D604" s="240"/>
      <c r="E604" s="230"/>
      <c r="F604" s="247"/>
      <c r="G604" s="247"/>
      <c r="H604" s="247"/>
      <c r="I604" s="247"/>
      <c r="J604" s="248"/>
      <c r="K604" s="245"/>
      <c r="L604" s="245"/>
      <c r="M604" s="245"/>
      <c r="R604" s="242"/>
    </row>
    <row r="605" spans="1:18" ht="13.5">
      <c r="A605" s="234"/>
      <c r="B605" s="235"/>
      <c r="C605" s="230"/>
      <c r="D605" s="240"/>
      <c r="E605" s="230"/>
      <c r="F605" s="247"/>
      <c r="G605" s="247"/>
      <c r="H605" s="247"/>
      <c r="I605" s="247"/>
      <c r="J605" s="248"/>
      <c r="K605" s="245"/>
      <c r="L605" s="245"/>
      <c r="M605" s="245"/>
      <c r="R605" s="242"/>
    </row>
    <row r="606" spans="1:18" ht="13.5">
      <c r="A606" s="234"/>
      <c r="B606" s="235"/>
      <c r="C606" s="230"/>
      <c r="D606" s="240"/>
      <c r="E606" s="230"/>
      <c r="F606" s="247"/>
      <c r="G606" s="247"/>
      <c r="H606" s="247"/>
      <c r="I606" s="247"/>
      <c r="J606" s="248"/>
      <c r="K606" s="245"/>
      <c r="L606" s="245"/>
      <c r="M606" s="245"/>
      <c r="R606" s="242"/>
    </row>
    <row r="607" spans="1:18" ht="13.5">
      <c r="A607" s="234"/>
      <c r="B607" s="235"/>
      <c r="C607" s="230"/>
      <c r="D607" s="240"/>
      <c r="E607" s="230"/>
      <c r="F607" s="247"/>
      <c r="G607" s="247"/>
      <c r="H607" s="247"/>
      <c r="I607" s="247"/>
      <c r="J607" s="248"/>
      <c r="K607" s="245"/>
      <c r="L607" s="245"/>
      <c r="M607" s="245"/>
      <c r="R607" s="242"/>
    </row>
    <row r="608" spans="1:18" ht="13.5">
      <c r="A608" s="234"/>
      <c r="B608" s="235"/>
      <c r="C608" s="230"/>
      <c r="D608" s="240"/>
      <c r="E608" s="230"/>
      <c r="F608" s="247"/>
      <c r="G608" s="247"/>
      <c r="H608" s="247"/>
      <c r="I608" s="247"/>
      <c r="J608" s="248"/>
      <c r="K608" s="245"/>
      <c r="L608" s="245"/>
      <c r="M608" s="245"/>
      <c r="R608" s="242"/>
    </row>
    <row r="609" spans="1:18" ht="13.5">
      <c r="A609" s="234"/>
      <c r="B609" s="235"/>
      <c r="C609" s="230"/>
      <c r="D609" s="240"/>
      <c r="E609" s="230"/>
      <c r="F609" s="247"/>
      <c r="G609" s="247"/>
      <c r="H609" s="247"/>
      <c r="I609" s="247"/>
      <c r="J609" s="248"/>
      <c r="K609" s="245"/>
      <c r="L609" s="245"/>
      <c r="M609" s="245"/>
      <c r="R609" s="242"/>
    </row>
    <row r="610" spans="1:18" ht="13.5">
      <c r="A610" s="234"/>
      <c r="B610" s="235"/>
      <c r="C610" s="230"/>
      <c r="D610" s="240"/>
      <c r="E610" s="230"/>
      <c r="F610" s="247"/>
      <c r="G610" s="247"/>
      <c r="H610" s="247"/>
      <c r="I610" s="247"/>
      <c r="J610" s="248"/>
      <c r="K610" s="245"/>
      <c r="L610" s="245"/>
      <c r="M610" s="245"/>
      <c r="R610" s="242"/>
    </row>
    <row r="611" spans="1:18" ht="13.5">
      <c r="A611" s="234"/>
      <c r="B611" s="235"/>
      <c r="C611" s="230"/>
      <c r="D611" s="240"/>
      <c r="E611" s="230"/>
      <c r="F611" s="247"/>
      <c r="G611" s="247"/>
      <c r="H611" s="247"/>
      <c r="I611" s="247"/>
      <c r="J611" s="248"/>
      <c r="K611" s="245"/>
      <c r="L611" s="245"/>
      <c r="M611" s="245"/>
      <c r="R611" s="242"/>
    </row>
    <row r="612" spans="1:18" ht="13.5">
      <c r="A612" s="234"/>
      <c r="B612" s="235"/>
      <c r="C612" s="230"/>
      <c r="D612" s="240"/>
      <c r="E612" s="230"/>
      <c r="F612" s="247"/>
      <c r="G612" s="247"/>
      <c r="H612" s="247"/>
      <c r="I612" s="247"/>
      <c r="J612" s="248"/>
      <c r="K612" s="245"/>
      <c r="L612" s="245"/>
      <c r="M612" s="245"/>
      <c r="R612" s="242"/>
    </row>
    <row r="613" spans="1:18" ht="13.5">
      <c r="A613" s="234"/>
      <c r="B613" s="235"/>
      <c r="C613" s="230"/>
      <c r="D613" s="240"/>
      <c r="E613" s="230"/>
      <c r="F613" s="247"/>
      <c r="G613" s="247"/>
      <c r="H613" s="247"/>
      <c r="I613" s="247"/>
      <c r="J613" s="248"/>
      <c r="K613" s="245"/>
      <c r="L613" s="245"/>
      <c r="M613" s="245"/>
      <c r="R613" s="242"/>
    </row>
    <row r="614" spans="1:18" ht="13.5">
      <c r="A614" s="234"/>
      <c r="B614" s="235"/>
      <c r="C614" s="230"/>
      <c r="D614" s="240"/>
      <c r="E614" s="230"/>
      <c r="F614" s="247"/>
      <c r="G614" s="247"/>
      <c r="H614" s="247"/>
      <c r="I614" s="247"/>
      <c r="J614" s="248"/>
      <c r="K614" s="245"/>
      <c r="L614" s="245"/>
      <c r="M614" s="245"/>
      <c r="R614" s="242"/>
    </row>
    <row r="615" spans="1:18" ht="13.5">
      <c r="A615" s="234"/>
      <c r="B615" s="235"/>
      <c r="C615" s="230"/>
      <c r="D615" s="240"/>
      <c r="E615" s="230"/>
      <c r="F615" s="247"/>
      <c r="G615" s="247"/>
      <c r="H615" s="247"/>
      <c r="I615" s="247"/>
      <c r="J615" s="248"/>
      <c r="K615" s="245"/>
      <c r="L615" s="245"/>
      <c r="M615" s="245"/>
      <c r="R615" s="242"/>
    </row>
    <row r="616" spans="1:18" ht="13.5">
      <c r="A616" s="234"/>
      <c r="B616" s="235"/>
      <c r="C616" s="230"/>
      <c r="D616" s="240"/>
      <c r="E616" s="230"/>
      <c r="F616" s="247"/>
      <c r="G616" s="247"/>
      <c r="H616" s="247"/>
      <c r="I616" s="247"/>
      <c r="J616" s="248"/>
      <c r="K616" s="245"/>
      <c r="L616" s="245"/>
      <c r="M616" s="245"/>
      <c r="R616" s="242"/>
    </row>
    <row r="617" spans="1:18" ht="13.5">
      <c r="A617" s="234"/>
      <c r="B617" s="235"/>
      <c r="C617" s="230"/>
      <c r="D617" s="240"/>
      <c r="E617" s="230"/>
      <c r="F617" s="247"/>
      <c r="G617" s="247"/>
      <c r="H617" s="247"/>
      <c r="I617" s="247"/>
      <c r="J617" s="248"/>
      <c r="K617" s="245"/>
      <c r="L617" s="245"/>
      <c r="M617" s="245"/>
      <c r="R617" s="242"/>
    </row>
    <row r="618" spans="1:18" ht="13.5">
      <c r="A618" s="234"/>
      <c r="B618" s="235"/>
      <c r="C618" s="230"/>
      <c r="D618" s="240"/>
      <c r="E618" s="230"/>
      <c r="F618" s="247"/>
      <c r="G618" s="247"/>
      <c r="H618" s="247"/>
      <c r="I618" s="247"/>
      <c r="J618" s="248"/>
      <c r="K618" s="245"/>
      <c r="L618" s="245"/>
      <c r="M618" s="245"/>
      <c r="R618" s="242"/>
    </row>
    <row r="619" spans="1:18" ht="13.5">
      <c r="A619" s="234"/>
      <c r="B619" s="235"/>
      <c r="C619" s="230"/>
      <c r="D619" s="240"/>
      <c r="E619" s="230"/>
      <c r="F619" s="247"/>
      <c r="G619" s="247"/>
      <c r="H619" s="247"/>
      <c r="I619" s="247"/>
      <c r="J619" s="248"/>
      <c r="K619" s="245"/>
      <c r="L619" s="245"/>
      <c r="M619" s="245"/>
      <c r="R619" s="242"/>
    </row>
    <row r="620" spans="1:18" ht="13.5">
      <c r="A620" s="234"/>
      <c r="B620" s="235"/>
      <c r="C620" s="230"/>
      <c r="D620" s="240"/>
      <c r="E620" s="230"/>
      <c r="F620" s="247"/>
      <c r="G620" s="247"/>
      <c r="H620" s="247"/>
      <c r="I620" s="247"/>
      <c r="J620" s="248"/>
      <c r="K620" s="245"/>
      <c r="L620" s="245"/>
      <c r="M620" s="245"/>
      <c r="R620" s="242"/>
    </row>
    <row r="621" spans="1:18" ht="13.5">
      <c r="A621" s="234"/>
      <c r="B621" s="235"/>
      <c r="C621" s="230"/>
      <c r="D621" s="240"/>
      <c r="E621" s="230"/>
      <c r="F621" s="247"/>
      <c r="G621" s="247"/>
      <c r="H621" s="247"/>
      <c r="I621" s="247"/>
      <c r="J621" s="248"/>
      <c r="K621" s="245"/>
      <c r="L621" s="245"/>
      <c r="M621" s="245"/>
      <c r="R621" s="242"/>
    </row>
    <row r="622" spans="1:18" ht="13.5">
      <c r="A622" s="234"/>
      <c r="B622" s="235"/>
      <c r="C622" s="230"/>
      <c r="D622" s="240"/>
      <c r="E622" s="230"/>
      <c r="F622" s="247"/>
      <c r="G622" s="247"/>
      <c r="H622" s="247"/>
      <c r="I622" s="247"/>
      <c r="J622" s="248"/>
      <c r="K622" s="245"/>
      <c r="L622" s="245"/>
      <c r="M622" s="245"/>
      <c r="R622" s="242"/>
    </row>
    <row r="623" spans="1:18" ht="13.5">
      <c r="A623" s="234"/>
      <c r="B623" s="235"/>
      <c r="C623" s="230"/>
      <c r="D623" s="240"/>
      <c r="E623" s="230"/>
      <c r="F623" s="247"/>
      <c r="G623" s="247"/>
      <c r="H623" s="247"/>
      <c r="I623" s="247"/>
      <c r="J623" s="248"/>
      <c r="K623" s="245"/>
      <c r="L623" s="245"/>
      <c r="M623" s="245"/>
      <c r="R623" s="242"/>
    </row>
    <row r="624" spans="1:18" ht="13.5">
      <c r="A624" s="234"/>
      <c r="B624" s="235"/>
      <c r="C624" s="230"/>
      <c r="D624" s="240"/>
      <c r="E624" s="230"/>
      <c r="F624" s="247"/>
      <c r="G624" s="247"/>
      <c r="H624" s="247"/>
      <c r="I624" s="247"/>
      <c r="J624" s="248"/>
      <c r="K624" s="245"/>
      <c r="L624" s="245"/>
      <c r="M624" s="245"/>
      <c r="R624" s="242"/>
    </row>
    <row r="625" spans="1:18" ht="13.5">
      <c r="A625" s="234"/>
      <c r="B625" s="235"/>
      <c r="C625" s="230"/>
      <c r="D625" s="240"/>
      <c r="E625" s="230"/>
      <c r="F625" s="247"/>
      <c r="G625" s="247"/>
      <c r="H625" s="247"/>
      <c r="I625" s="247"/>
      <c r="J625" s="248"/>
      <c r="K625" s="245"/>
      <c r="L625" s="245"/>
      <c r="M625" s="245"/>
      <c r="R625" s="242"/>
    </row>
    <row r="626" spans="1:18" ht="13.5">
      <c r="A626" s="234"/>
      <c r="B626" s="235"/>
      <c r="C626" s="230"/>
      <c r="D626" s="240"/>
      <c r="E626" s="230"/>
      <c r="F626" s="247"/>
      <c r="G626" s="247"/>
      <c r="H626" s="247"/>
      <c r="I626" s="247"/>
      <c r="J626" s="248"/>
      <c r="K626" s="245"/>
      <c r="L626" s="245"/>
      <c r="M626" s="245"/>
      <c r="R626" s="242"/>
    </row>
    <row r="627" spans="1:18" ht="13.5">
      <c r="A627" s="234"/>
      <c r="B627" s="235"/>
      <c r="C627" s="230"/>
      <c r="D627" s="240"/>
      <c r="E627" s="230"/>
      <c r="F627" s="247"/>
      <c r="G627" s="247"/>
      <c r="H627" s="247"/>
      <c r="I627" s="247"/>
      <c r="J627" s="248"/>
      <c r="K627" s="245"/>
      <c r="L627" s="245"/>
      <c r="M627" s="245"/>
      <c r="R627" s="242"/>
    </row>
    <row r="628" spans="1:18" ht="13.5">
      <c r="A628" s="234"/>
      <c r="B628" s="235"/>
      <c r="C628" s="230"/>
      <c r="D628" s="240"/>
      <c r="E628" s="230"/>
      <c r="F628" s="247"/>
      <c r="G628" s="247"/>
      <c r="H628" s="247"/>
      <c r="I628" s="247"/>
      <c r="J628" s="248"/>
      <c r="K628" s="245"/>
      <c r="L628" s="245"/>
      <c r="M628" s="245"/>
      <c r="R628" s="242"/>
    </row>
    <row r="629" spans="1:18" ht="13.5">
      <c r="A629" s="234"/>
      <c r="B629" s="235"/>
      <c r="C629" s="230"/>
      <c r="D629" s="240"/>
      <c r="E629" s="230"/>
      <c r="F629" s="247"/>
      <c r="G629" s="247"/>
      <c r="H629" s="247"/>
      <c r="I629" s="247"/>
      <c r="J629" s="248"/>
      <c r="K629" s="245"/>
      <c r="L629" s="245"/>
      <c r="M629" s="245"/>
      <c r="R629" s="242"/>
    </row>
    <row r="630" spans="1:18" ht="13.5">
      <c r="A630" s="234"/>
      <c r="B630" s="235"/>
      <c r="C630" s="230"/>
      <c r="D630" s="240"/>
      <c r="E630" s="230"/>
      <c r="F630" s="247"/>
      <c r="G630" s="247"/>
      <c r="H630" s="247"/>
      <c r="I630" s="247"/>
      <c r="J630" s="248"/>
      <c r="K630" s="245"/>
      <c r="L630" s="245"/>
      <c r="M630" s="245"/>
      <c r="R630" s="242"/>
    </row>
    <row r="631" spans="1:18" ht="13.5">
      <c r="A631" s="234"/>
      <c r="B631" s="235"/>
      <c r="C631" s="230"/>
      <c r="D631" s="240"/>
      <c r="E631" s="230"/>
      <c r="F631" s="247"/>
      <c r="G631" s="247"/>
      <c r="H631" s="247"/>
      <c r="I631" s="247"/>
      <c r="J631" s="248"/>
      <c r="K631" s="245"/>
      <c r="L631" s="245"/>
      <c r="M631" s="245"/>
      <c r="R631" s="242"/>
    </row>
    <row r="632" spans="1:18" ht="13.5">
      <c r="A632" s="234"/>
      <c r="B632" s="235"/>
      <c r="C632" s="230"/>
      <c r="D632" s="240"/>
      <c r="E632" s="230"/>
      <c r="F632" s="247"/>
      <c r="G632" s="247"/>
      <c r="H632" s="247"/>
      <c r="I632" s="247"/>
      <c r="J632" s="248"/>
      <c r="K632" s="245"/>
      <c r="L632" s="245"/>
      <c r="M632" s="245"/>
      <c r="R632" s="242"/>
    </row>
    <row r="633" spans="1:18" ht="13.5">
      <c r="A633" s="234"/>
      <c r="B633" s="235"/>
      <c r="C633" s="230"/>
      <c r="D633" s="240"/>
      <c r="E633" s="230"/>
      <c r="F633" s="247"/>
      <c r="G633" s="247"/>
      <c r="H633" s="247"/>
      <c r="I633" s="247"/>
      <c r="J633" s="248"/>
      <c r="K633" s="245"/>
      <c r="L633" s="245"/>
      <c r="M633" s="245"/>
      <c r="R633" s="242"/>
    </row>
    <row r="634" spans="1:18" ht="13.5">
      <c r="A634" s="234"/>
      <c r="B634" s="235"/>
      <c r="C634" s="230"/>
      <c r="D634" s="240"/>
      <c r="E634" s="230"/>
      <c r="F634" s="247"/>
      <c r="G634" s="247"/>
      <c r="H634" s="247"/>
      <c r="I634" s="247"/>
      <c r="J634" s="248"/>
      <c r="K634" s="245"/>
      <c r="L634" s="245"/>
      <c r="M634" s="245"/>
      <c r="R634" s="242"/>
    </row>
    <row r="635" spans="1:18" ht="13.5">
      <c r="A635" s="234"/>
      <c r="B635" s="235"/>
      <c r="C635" s="230"/>
      <c r="D635" s="240"/>
      <c r="E635" s="230"/>
      <c r="F635" s="247"/>
      <c r="G635" s="247"/>
      <c r="H635" s="247"/>
      <c r="I635" s="247"/>
      <c r="J635" s="248"/>
      <c r="K635" s="245"/>
      <c r="L635" s="245"/>
      <c r="M635" s="245"/>
      <c r="R635" s="242"/>
    </row>
    <row r="636" spans="1:18" ht="13.5">
      <c r="A636" s="234"/>
      <c r="B636" s="235"/>
      <c r="C636" s="230"/>
      <c r="D636" s="240"/>
      <c r="E636" s="230"/>
      <c r="F636" s="247"/>
      <c r="G636" s="247"/>
      <c r="H636" s="247"/>
      <c r="I636" s="247"/>
      <c r="J636" s="248"/>
      <c r="K636" s="245"/>
      <c r="L636" s="245"/>
      <c r="M636" s="245"/>
      <c r="R636" s="242"/>
    </row>
    <row r="637" spans="1:18" ht="13.5">
      <c r="A637" s="234"/>
      <c r="B637" s="235"/>
      <c r="C637" s="230"/>
      <c r="D637" s="240"/>
      <c r="E637" s="230"/>
      <c r="F637" s="247"/>
      <c r="G637" s="247"/>
      <c r="H637" s="247"/>
      <c r="I637" s="247"/>
      <c r="J637" s="248"/>
      <c r="K637" s="245"/>
      <c r="L637" s="245"/>
      <c r="M637" s="245"/>
      <c r="R637" s="242"/>
    </row>
    <row r="638" spans="1:18" ht="13.5">
      <c r="A638" s="234"/>
      <c r="B638" s="235"/>
      <c r="C638" s="230"/>
      <c r="D638" s="240"/>
      <c r="E638" s="230"/>
      <c r="F638" s="247"/>
      <c r="G638" s="247"/>
      <c r="H638" s="247"/>
      <c r="I638" s="247"/>
      <c r="J638" s="248"/>
      <c r="K638" s="245"/>
      <c r="L638" s="245"/>
      <c r="M638" s="245"/>
      <c r="R638" s="242"/>
    </row>
    <row r="639" spans="1:18" ht="13.5">
      <c r="A639" s="234"/>
      <c r="B639" s="235"/>
      <c r="C639" s="230"/>
      <c r="D639" s="240"/>
      <c r="E639" s="230"/>
      <c r="F639" s="247"/>
      <c r="G639" s="247"/>
      <c r="H639" s="247"/>
      <c r="I639" s="247"/>
      <c r="J639" s="248"/>
      <c r="K639" s="245"/>
      <c r="L639" s="245"/>
      <c r="M639" s="245"/>
      <c r="R639" s="242"/>
    </row>
    <row r="640" spans="1:18" ht="13.5">
      <c r="A640" s="234"/>
      <c r="B640" s="235"/>
      <c r="C640" s="230"/>
      <c r="D640" s="240"/>
      <c r="E640" s="230"/>
      <c r="F640" s="247"/>
      <c r="G640" s="247"/>
      <c r="H640" s="247"/>
      <c r="I640" s="247"/>
      <c r="J640" s="248"/>
      <c r="K640" s="245"/>
      <c r="L640" s="245"/>
      <c r="M640" s="245"/>
      <c r="R640" s="242"/>
    </row>
    <row r="641" spans="1:18" ht="13.5">
      <c r="A641" s="234"/>
      <c r="B641" s="235"/>
      <c r="C641" s="230"/>
      <c r="D641" s="240"/>
      <c r="E641" s="230"/>
      <c r="F641" s="247"/>
      <c r="G641" s="247"/>
      <c r="H641" s="247"/>
      <c r="I641" s="247"/>
      <c r="J641" s="248"/>
      <c r="K641" s="245"/>
      <c r="L641" s="245"/>
      <c r="M641" s="245"/>
      <c r="R641" s="242"/>
    </row>
    <row r="642" spans="1:18" ht="13.5">
      <c r="A642" s="234"/>
      <c r="B642" s="235"/>
      <c r="C642" s="230"/>
      <c r="D642" s="240"/>
      <c r="E642" s="230"/>
      <c r="F642" s="247"/>
      <c r="G642" s="247"/>
      <c r="H642" s="247"/>
      <c r="I642" s="247"/>
      <c r="J642" s="248"/>
      <c r="K642" s="245"/>
      <c r="L642" s="245"/>
      <c r="M642" s="245"/>
      <c r="R642" s="242"/>
    </row>
    <row r="643" spans="1:18" ht="13.5">
      <c r="A643" s="234"/>
      <c r="B643" s="235"/>
      <c r="C643" s="230"/>
      <c r="D643" s="240"/>
      <c r="E643" s="230"/>
      <c r="F643" s="247"/>
      <c r="G643" s="247"/>
      <c r="H643" s="247"/>
      <c r="I643" s="247"/>
      <c r="J643" s="248"/>
      <c r="K643" s="245"/>
      <c r="L643" s="245"/>
      <c r="M643" s="245"/>
      <c r="R643" s="242"/>
    </row>
    <row r="644" spans="1:18" ht="13.5">
      <c r="A644" s="234"/>
      <c r="B644" s="235"/>
      <c r="C644" s="230"/>
      <c r="D644" s="240"/>
      <c r="E644" s="230"/>
      <c r="F644" s="247"/>
      <c r="G644" s="247"/>
      <c r="H644" s="247"/>
      <c r="I644" s="247"/>
      <c r="J644" s="248"/>
      <c r="K644" s="245"/>
      <c r="L644" s="245"/>
      <c r="M644" s="245"/>
      <c r="R644" s="242"/>
    </row>
    <row r="645" spans="1:18" s="70" customFormat="1" ht="13.5">
      <c r="A645" s="234"/>
      <c r="B645" s="235"/>
      <c r="C645" s="230"/>
      <c r="D645" s="240"/>
      <c r="E645" s="230"/>
      <c r="F645" s="247"/>
      <c r="G645" s="247"/>
      <c r="H645" s="247"/>
      <c r="I645" s="247"/>
      <c r="J645" s="248"/>
      <c r="K645" s="245"/>
      <c r="L645" s="245"/>
      <c r="M645" s="245"/>
      <c r="N645" s="74"/>
      <c r="O645" s="74"/>
      <c r="P645" s="74"/>
      <c r="Q645" s="74"/>
      <c r="R645" s="242"/>
    </row>
    <row r="646" spans="1:18" ht="13.5">
      <c r="A646" s="234"/>
      <c r="B646" s="235"/>
      <c r="C646" s="230"/>
      <c r="D646" s="240"/>
      <c r="E646" s="230"/>
      <c r="F646" s="247"/>
      <c r="G646" s="247"/>
      <c r="H646" s="247"/>
      <c r="I646" s="247"/>
      <c r="J646" s="248"/>
      <c r="K646" s="245"/>
      <c r="L646" s="245"/>
      <c r="M646" s="245"/>
      <c r="R646" s="242"/>
    </row>
    <row r="647" spans="1:18" ht="13.5">
      <c r="A647" s="234"/>
      <c r="B647" s="235"/>
      <c r="C647" s="230"/>
      <c r="D647" s="240"/>
      <c r="E647" s="230"/>
      <c r="F647" s="247"/>
      <c r="G647" s="247"/>
      <c r="H647" s="247"/>
      <c r="I647" s="247"/>
      <c r="J647" s="248"/>
      <c r="K647" s="245"/>
      <c r="L647" s="245"/>
      <c r="M647" s="245"/>
      <c r="R647" s="242"/>
    </row>
  </sheetData>
  <sheetProtection/>
  <autoFilter ref="B1:R36">
    <sortState ref="B2:R647">
      <sortCondition descending="1" sortBy="value" ref="R2:R647"/>
    </sortState>
  </autoFilter>
  <printOptions/>
  <pageMargins left="0.41" right="0.2" top="0.4" bottom="0.38" header="0.17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7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15" sqref="E15"/>
    </sheetView>
  </sheetViews>
  <sheetFormatPr defaultColWidth="8.875" defaultRowHeight="12.75"/>
  <cols>
    <col min="1" max="1" width="4.125" style="108" customWidth="1"/>
    <col min="2" max="2" width="20.875" style="107" customWidth="1"/>
    <col min="3" max="3" width="7.75390625" style="126" customWidth="1"/>
    <col min="4" max="4" width="8.125" style="127" customWidth="1"/>
    <col min="5" max="5" width="29.00390625" style="126" customWidth="1"/>
    <col min="6" max="9" width="7.375" style="74" customWidth="1"/>
    <col min="10" max="10" width="7.00390625" style="70" customWidth="1"/>
    <col min="11" max="16384" width="8.875" style="3" customWidth="1"/>
  </cols>
  <sheetData>
    <row r="1" spans="1:10" ht="76.5" customHeight="1">
      <c r="A1" s="189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5" t="s">
        <v>351</v>
      </c>
    </row>
    <row r="2" spans="1:10" ht="13.5">
      <c r="A2" s="80">
        <v>1</v>
      </c>
      <c r="B2" s="95" t="s">
        <v>772</v>
      </c>
      <c r="C2" s="116" t="s">
        <v>723</v>
      </c>
      <c r="D2" s="114">
        <v>2010</v>
      </c>
      <c r="E2" s="116" t="s">
        <v>826</v>
      </c>
      <c r="F2" s="68">
        <v>19</v>
      </c>
      <c r="G2" s="68">
        <v>19</v>
      </c>
      <c r="H2" s="68">
        <v>35</v>
      </c>
      <c r="I2" s="68">
        <v>28</v>
      </c>
      <c r="J2" s="80">
        <f>SUM(G2:I2)</f>
        <v>82</v>
      </c>
    </row>
    <row r="3" spans="1:10" ht="13.5">
      <c r="A3" s="80">
        <v>2</v>
      </c>
      <c r="B3" s="157" t="s">
        <v>741</v>
      </c>
      <c r="C3" s="110" t="s">
        <v>713</v>
      </c>
      <c r="D3" s="110">
        <v>2010</v>
      </c>
      <c r="E3" s="116" t="s">
        <v>1106</v>
      </c>
      <c r="F3" s="68">
        <v>19</v>
      </c>
      <c r="G3" s="68">
        <v>19</v>
      </c>
      <c r="H3" s="68">
        <v>28</v>
      </c>
      <c r="I3" s="68">
        <v>28</v>
      </c>
      <c r="J3" s="80">
        <f>SUM(G3:I3)</f>
        <v>75</v>
      </c>
    </row>
    <row r="4" spans="1:10" ht="13.5">
      <c r="A4" s="80">
        <v>3</v>
      </c>
      <c r="B4" s="143" t="s">
        <v>933</v>
      </c>
      <c r="C4" s="124" t="s">
        <v>724</v>
      </c>
      <c r="D4" s="124" t="s">
        <v>777</v>
      </c>
      <c r="E4" s="124" t="s">
        <v>832</v>
      </c>
      <c r="F4" s="68">
        <v>19</v>
      </c>
      <c r="G4" s="68">
        <v>11</v>
      </c>
      <c r="H4" s="68">
        <v>19</v>
      </c>
      <c r="I4" s="68">
        <v>19</v>
      </c>
      <c r="J4" s="80">
        <f>F4+H4+I4</f>
        <v>57</v>
      </c>
    </row>
    <row r="5" spans="1:10" ht="14.25" customHeight="1">
      <c r="A5" s="80">
        <v>4</v>
      </c>
      <c r="B5" s="169" t="s">
        <v>874</v>
      </c>
      <c r="C5" s="162" t="s">
        <v>713</v>
      </c>
      <c r="D5" s="162" t="s">
        <v>777</v>
      </c>
      <c r="E5" s="162" t="s">
        <v>842</v>
      </c>
      <c r="F5" s="68">
        <v>19</v>
      </c>
      <c r="G5" s="68">
        <v>19</v>
      </c>
      <c r="H5" s="68">
        <v>11</v>
      </c>
      <c r="I5" s="68">
        <v>11</v>
      </c>
      <c r="J5" s="80">
        <f>F5+G5+I5</f>
        <v>49</v>
      </c>
    </row>
    <row r="6" spans="1:10" ht="13.5">
      <c r="A6" s="80">
        <v>5</v>
      </c>
      <c r="B6" s="143" t="s">
        <v>970</v>
      </c>
      <c r="C6" s="124" t="s">
        <v>712</v>
      </c>
      <c r="D6" s="124" t="s">
        <v>777</v>
      </c>
      <c r="E6" s="124" t="s">
        <v>957</v>
      </c>
      <c r="F6" s="68">
        <v>11</v>
      </c>
      <c r="G6" s="68">
        <v>19</v>
      </c>
      <c r="H6" s="68">
        <v>11</v>
      </c>
      <c r="I6" s="68">
        <v>19</v>
      </c>
      <c r="J6" s="80">
        <f>F6+G6+I6</f>
        <v>49</v>
      </c>
    </row>
    <row r="7" spans="1:10" ht="13.5">
      <c r="A7" s="80">
        <v>6</v>
      </c>
      <c r="B7" s="141" t="s">
        <v>875</v>
      </c>
      <c r="C7" s="124" t="s">
        <v>727</v>
      </c>
      <c r="D7" s="124" t="s">
        <v>777</v>
      </c>
      <c r="E7" s="124" t="s">
        <v>824</v>
      </c>
      <c r="F7" s="68">
        <v>11</v>
      </c>
      <c r="G7" s="68">
        <v>11</v>
      </c>
      <c r="H7" s="68">
        <v>19</v>
      </c>
      <c r="I7" s="68">
        <v>11</v>
      </c>
      <c r="J7" s="80">
        <f>SUM(G7:I7)</f>
        <v>41</v>
      </c>
    </row>
    <row r="8" spans="1:10" ht="13.5">
      <c r="A8" s="80">
        <v>7</v>
      </c>
      <c r="B8" s="99" t="s">
        <v>809</v>
      </c>
      <c r="C8" s="134" t="s">
        <v>713</v>
      </c>
      <c r="D8" s="114">
        <v>2010</v>
      </c>
      <c r="E8" s="124" t="s">
        <v>839</v>
      </c>
      <c r="F8" s="9">
        <v>11</v>
      </c>
      <c r="G8" s="9">
        <v>11</v>
      </c>
      <c r="H8" s="9">
        <v>11</v>
      </c>
      <c r="I8" s="9">
        <v>11</v>
      </c>
      <c r="J8" s="80">
        <f>SUM(G8:I8)</f>
        <v>33</v>
      </c>
    </row>
    <row r="9" spans="1:10" ht="13.5">
      <c r="A9" s="80">
        <v>8</v>
      </c>
      <c r="B9" s="106" t="s">
        <v>862</v>
      </c>
      <c r="C9" s="124" t="s">
        <v>716</v>
      </c>
      <c r="D9" s="140">
        <v>2010</v>
      </c>
      <c r="E9" s="124" t="s">
        <v>834</v>
      </c>
      <c r="F9" s="68">
        <v>11</v>
      </c>
      <c r="G9" s="68">
        <v>11</v>
      </c>
      <c r="H9" s="68">
        <v>11</v>
      </c>
      <c r="I9" s="68">
        <v>11</v>
      </c>
      <c r="J9" s="80">
        <f>SUM(G9:I9)</f>
        <v>33</v>
      </c>
    </row>
    <row r="10" spans="1:10" ht="13.5">
      <c r="A10" s="80">
        <v>9</v>
      </c>
      <c r="B10" s="106" t="s">
        <v>866</v>
      </c>
      <c r="C10" s="124" t="s">
        <v>713</v>
      </c>
      <c r="D10" s="140">
        <v>2011</v>
      </c>
      <c r="E10" s="124" t="s">
        <v>489</v>
      </c>
      <c r="F10" s="68">
        <v>11</v>
      </c>
      <c r="G10" s="68">
        <v>11</v>
      </c>
      <c r="H10" s="68">
        <v>5</v>
      </c>
      <c r="I10" s="68">
        <v>11</v>
      </c>
      <c r="J10" s="80">
        <f>F10+G10+I10</f>
        <v>33</v>
      </c>
    </row>
    <row r="11" spans="1:10" ht="13.5">
      <c r="A11" s="80">
        <v>10</v>
      </c>
      <c r="B11" s="143" t="s">
        <v>1040</v>
      </c>
      <c r="C11" s="124" t="s">
        <v>879</v>
      </c>
      <c r="D11" s="124" t="s">
        <v>777</v>
      </c>
      <c r="E11" s="124" t="s">
        <v>1081</v>
      </c>
      <c r="F11" s="56"/>
      <c r="G11" s="68">
        <v>11</v>
      </c>
      <c r="H11" s="68">
        <v>5</v>
      </c>
      <c r="I11" s="68">
        <v>11</v>
      </c>
      <c r="J11" s="80">
        <f aca="true" t="shared" si="0" ref="J11:J41">SUM(F11:I11)</f>
        <v>27</v>
      </c>
    </row>
    <row r="12" spans="1:10" ht="13.5">
      <c r="A12" s="80">
        <v>11</v>
      </c>
      <c r="B12" s="143" t="s">
        <v>1035</v>
      </c>
      <c r="C12" s="124" t="s">
        <v>713</v>
      </c>
      <c r="D12" s="124" t="s">
        <v>777</v>
      </c>
      <c r="E12" s="124" t="s">
        <v>978</v>
      </c>
      <c r="F12" s="56"/>
      <c r="G12" s="68">
        <v>5</v>
      </c>
      <c r="H12" s="68"/>
      <c r="I12" s="68">
        <v>19</v>
      </c>
      <c r="J12" s="80">
        <f t="shared" si="0"/>
        <v>24</v>
      </c>
    </row>
    <row r="13" spans="1:10" ht="13.5">
      <c r="A13" s="80">
        <v>12</v>
      </c>
      <c r="B13" s="143" t="s">
        <v>1004</v>
      </c>
      <c r="C13" s="124" t="s">
        <v>718</v>
      </c>
      <c r="D13" s="124" t="s">
        <v>777</v>
      </c>
      <c r="E13" s="124" t="s">
        <v>461</v>
      </c>
      <c r="F13" s="56"/>
      <c r="G13" s="68">
        <v>11</v>
      </c>
      <c r="H13" s="68">
        <v>11</v>
      </c>
      <c r="I13" s="68"/>
      <c r="J13" s="80">
        <f t="shared" si="0"/>
        <v>22</v>
      </c>
    </row>
    <row r="14" spans="1:10" ht="13.5">
      <c r="A14" s="80">
        <v>13</v>
      </c>
      <c r="B14" s="143" t="s">
        <v>1008</v>
      </c>
      <c r="C14" s="124" t="s">
        <v>712</v>
      </c>
      <c r="D14" s="124" t="s">
        <v>855</v>
      </c>
      <c r="E14" s="124" t="s">
        <v>957</v>
      </c>
      <c r="F14" s="68">
        <v>5</v>
      </c>
      <c r="G14" s="68">
        <v>5</v>
      </c>
      <c r="H14" s="68">
        <v>11</v>
      </c>
      <c r="I14" s="68"/>
      <c r="J14" s="80">
        <f t="shared" si="0"/>
        <v>21</v>
      </c>
    </row>
    <row r="15" spans="1:10" ht="13.5">
      <c r="A15" s="80">
        <v>14</v>
      </c>
      <c r="B15" s="143" t="s">
        <v>882</v>
      </c>
      <c r="C15" s="124" t="s">
        <v>879</v>
      </c>
      <c r="D15" s="124" t="s">
        <v>777</v>
      </c>
      <c r="E15" s="167" t="s">
        <v>948</v>
      </c>
      <c r="F15" s="68">
        <v>11</v>
      </c>
      <c r="G15" s="68"/>
      <c r="H15" s="68">
        <v>5</v>
      </c>
      <c r="I15" s="68">
        <v>5</v>
      </c>
      <c r="J15" s="80">
        <f t="shared" si="0"/>
        <v>21</v>
      </c>
    </row>
    <row r="16" spans="1:10" ht="13.5">
      <c r="A16" s="80">
        <v>15</v>
      </c>
      <c r="B16" s="143" t="s">
        <v>995</v>
      </c>
      <c r="C16" s="124" t="s">
        <v>713</v>
      </c>
      <c r="D16" s="124" t="s">
        <v>777</v>
      </c>
      <c r="E16" s="124" t="s">
        <v>839</v>
      </c>
      <c r="F16" s="68">
        <v>5</v>
      </c>
      <c r="G16" s="68"/>
      <c r="H16" s="68">
        <v>11</v>
      </c>
      <c r="I16" s="68">
        <v>5</v>
      </c>
      <c r="J16" s="80">
        <f t="shared" si="0"/>
        <v>21</v>
      </c>
    </row>
    <row r="17" spans="1:10" ht="13.5">
      <c r="A17" s="80">
        <v>16</v>
      </c>
      <c r="B17" s="143" t="s">
        <v>959</v>
      </c>
      <c r="C17" s="124" t="s">
        <v>712</v>
      </c>
      <c r="D17" s="124" t="s">
        <v>777</v>
      </c>
      <c r="E17" s="124" t="s">
        <v>977</v>
      </c>
      <c r="F17" s="56"/>
      <c r="G17" s="68">
        <v>5</v>
      </c>
      <c r="H17" s="68">
        <v>11</v>
      </c>
      <c r="I17" s="68">
        <v>5</v>
      </c>
      <c r="J17" s="80">
        <f t="shared" si="0"/>
        <v>21</v>
      </c>
    </row>
    <row r="18" spans="1:10" ht="13.5">
      <c r="A18" s="80">
        <v>17</v>
      </c>
      <c r="B18" s="143" t="s">
        <v>998</v>
      </c>
      <c r="C18" s="124" t="s">
        <v>723</v>
      </c>
      <c r="D18" s="124" t="s">
        <v>777</v>
      </c>
      <c r="E18" s="124" t="s">
        <v>826</v>
      </c>
      <c r="F18" s="68">
        <v>5</v>
      </c>
      <c r="G18" s="68"/>
      <c r="H18" s="68">
        <v>5</v>
      </c>
      <c r="I18" s="68">
        <v>11</v>
      </c>
      <c r="J18" s="80">
        <f t="shared" si="0"/>
        <v>21</v>
      </c>
    </row>
    <row r="19" spans="1:10" ht="13.5">
      <c r="A19" s="80">
        <v>18</v>
      </c>
      <c r="B19" s="143" t="s">
        <v>929</v>
      </c>
      <c r="C19" s="124" t="s">
        <v>713</v>
      </c>
      <c r="D19" s="124" t="s">
        <v>777</v>
      </c>
      <c r="E19" s="124" t="s">
        <v>842</v>
      </c>
      <c r="F19" s="68">
        <v>5</v>
      </c>
      <c r="G19" s="68">
        <v>11</v>
      </c>
      <c r="H19" s="68"/>
      <c r="I19" s="68"/>
      <c r="J19" s="80">
        <f t="shared" si="0"/>
        <v>16</v>
      </c>
    </row>
    <row r="20" spans="1:10" ht="13.5">
      <c r="A20" s="80">
        <v>19</v>
      </c>
      <c r="B20" s="143" t="s">
        <v>1037</v>
      </c>
      <c r="C20" s="124" t="s">
        <v>712</v>
      </c>
      <c r="D20" s="124" t="s">
        <v>777</v>
      </c>
      <c r="E20" s="124" t="s">
        <v>977</v>
      </c>
      <c r="F20" s="56"/>
      <c r="G20" s="68">
        <v>5</v>
      </c>
      <c r="H20" s="68">
        <v>11</v>
      </c>
      <c r="I20" s="68"/>
      <c r="J20" s="80">
        <f t="shared" si="0"/>
        <v>16</v>
      </c>
    </row>
    <row r="21" spans="1:10" ht="13.5">
      <c r="A21" s="80">
        <v>20</v>
      </c>
      <c r="B21" s="143" t="s">
        <v>1002</v>
      </c>
      <c r="C21" s="124" t="s">
        <v>717</v>
      </c>
      <c r="D21" s="124" t="s">
        <v>777</v>
      </c>
      <c r="E21" s="124" t="s">
        <v>851</v>
      </c>
      <c r="F21" s="68">
        <v>11</v>
      </c>
      <c r="G21" s="68"/>
      <c r="H21" s="68"/>
      <c r="I21" s="68">
        <v>5</v>
      </c>
      <c r="J21" s="80">
        <f t="shared" si="0"/>
        <v>16</v>
      </c>
    </row>
    <row r="22" spans="1:10" ht="13.5">
      <c r="A22" s="80">
        <v>21</v>
      </c>
      <c r="B22" s="143" t="s">
        <v>1038</v>
      </c>
      <c r="C22" s="124" t="s">
        <v>879</v>
      </c>
      <c r="D22" s="124" t="s">
        <v>855</v>
      </c>
      <c r="E22" s="124" t="s">
        <v>908</v>
      </c>
      <c r="F22" s="56"/>
      <c r="G22" s="56"/>
      <c r="H22" s="68">
        <v>5</v>
      </c>
      <c r="I22" s="68">
        <v>11</v>
      </c>
      <c r="J22" s="80">
        <f t="shared" si="0"/>
        <v>16</v>
      </c>
    </row>
    <row r="23" spans="1:10" ht="13.5">
      <c r="A23" s="80">
        <v>22</v>
      </c>
      <c r="B23" s="143" t="s">
        <v>1100</v>
      </c>
      <c r="C23" s="124" t="s">
        <v>723</v>
      </c>
      <c r="D23" s="124" t="s">
        <v>855</v>
      </c>
      <c r="E23" s="124" t="s">
        <v>826</v>
      </c>
      <c r="F23" s="56"/>
      <c r="G23" s="56"/>
      <c r="H23" s="56"/>
      <c r="I23" s="68">
        <v>11</v>
      </c>
      <c r="J23" s="80">
        <f t="shared" si="0"/>
        <v>11</v>
      </c>
    </row>
    <row r="24" spans="1:10" ht="13.5">
      <c r="A24" s="80">
        <v>23</v>
      </c>
      <c r="B24" s="143" t="s">
        <v>1000</v>
      </c>
      <c r="C24" s="124" t="s">
        <v>712</v>
      </c>
      <c r="D24" s="124" t="s">
        <v>777</v>
      </c>
      <c r="E24" s="124" t="s">
        <v>957</v>
      </c>
      <c r="F24" s="68">
        <v>5</v>
      </c>
      <c r="G24" s="68">
        <v>5</v>
      </c>
      <c r="H24" s="68"/>
      <c r="I24" s="68"/>
      <c r="J24" s="80">
        <f t="shared" si="0"/>
        <v>10</v>
      </c>
    </row>
    <row r="25" spans="1:10" ht="13.5">
      <c r="A25" s="80">
        <v>24</v>
      </c>
      <c r="B25" s="143" t="s">
        <v>1009</v>
      </c>
      <c r="C25" s="124" t="s">
        <v>713</v>
      </c>
      <c r="D25" s="124" t="s">
        <v>1013</v>
      </c>
      <c r="E25" s="124" t="s">
        <v>1014</v>
      </c>
      <c r="F25" s="68">
        <v>5</v>
      </c>
      <c r="G25" s="68"/>
      <c r="H25" s="68">
        <v>5</v>
      </c>
      <c r="I25" s="68"/>
      <c r="J25" s="80">
        <f t="shared" si="0"/>
        <v>10</v>
      </c>
    </row>
    <row r="26" spans="1:10" ht="13.5">
      <c r="A26" s="80">
        <v>25</v>
      </c>
      <c r="B26" s="143" t="s">
        <v>997</v>
      </c>
      <c r="C26" s="124" t="s">
        <v>713</v>
      </c>
      <c r="D26" s="124" t="s">
        <v>855</v>
      </c>
      <c r="E26" s="124" t="s">
        <v>838</v>
      </c>
      <c r="F26" s="68">
        <v>5</v>
      </c>
      <c r="G26" s="68"/>
      <c r="H26" s="68">
        <v>5</v>
      </c>
      <c r="I26" s="68"/>
      <c r="J26" s="80">
        <f t="shared" si="0"/>
        <v>10</v>
      </c>
    </row>
    <row r="27" spans="1:10" ht="13.5">
      <c r="A27" s="80">
        <v>26</v>
      </c>
      <c r="B27" s="143" t="s">
        <v>895</v>
      </c>
      <c r="C27" s="124" t="s">
        <v>717</v>
      </c>
      <c r="D27" s="124" t="s">
        <v>777</v>
      </c>
      <c r="E27" s="124" t="s">
        <v>851</v>
      </c>
      <c r="F27" s="68">
        <v>5</v>
      </c>
      <c r="G27" s="68"/>
      <c r="H27" s="68"/>
      <c r="I27" s="68">
        <v>5</v>
      </c>
      <c r="J27" s="80">
        <f t="shared" si="0"/>
        <v>10</v>
      </c>
    </row>
    <row r="28" spans="1:10" ht="13.5">
      <c r="A28" s="80">
        <v>27</v>
      </c>
      <c r="B28" s="143" t="s">
        <v>1041</v>
      </c>
      <c r="C28" s="124" t="s">
        <v>718</v>
      </c>
      <c r="D28" s="124" t="s">
        <v>777</v>
      </c>
      <c r="E28" s="124" t="s">
        <v>461</v>
      </c>
      <c r="F28" s="56"/>
      <c r="G28" s="68">
        <v>5</v>
      </c>
      <c r="H28" s="68">
        <v>5</v>
      </c>
      <c r="I28" s="68"/>
      <c r="J28" s="80">
        <f t="shared" si="0"/>
        <v>10</v>
      </c>
    </row>
    <row r="29" spans="1:10" ht="13.5">
      <c r="A29" s="80">
        <v>28</v>
      </c>
      <c r="B29" s="143" t="s">
        <v>1045</v>
      </c>
      <c r="C29" s="124" t="s">
        <v>906</v>
      </c>
      <c r="D29" s="124" t="s">
        <v>777</v>
      </c>
      <c r="E29" s="124" t="s">
        <v>908</v>
      </c>
      <c r="F29" s="56"/>
      <c r="G29" s="68">
        <v>5</v>
      </c>
      <c r="H29" s="68"/>
      <c r="I29" s="68"/>
      <c r="J29" s="80">
        <f t="shared" si="0"/>
        <v>5</v>
      </c>
    </row>
    <row r="30" spans="1:10" ht="12.75" customHeight="1">
      <c r="A30" s="80">
        <v>29</v>
      </c>
      <c r="B30" s="143" t="s">
        <v>1012</v>
      </c>
      <c r="C30" s="124" t="s">
        <v>718</v>
      </c>
      <c r="D30" s="124" t="s">
        <v>777</v>
      </c>
      <c r="E30" s="124" t="s">
        <v>461</v>
      </c>
      <c r="F30" s="56"/>
      <c r="G30" s="68">
        <v>5</v>
      </c>
      <c r="H30" s="68"/>
      <c r="I30" s="68"/>
      <c r="J30" s="80">
        <f t="shared" si="0"/>
        <v>5</v>
      </c>
    </row>
    <row r="31" spans="1:10" ht="13.5">
      <c r="A31" s="80">
        <v>30</v>
      </c>
      <c r="B31" s="143" t="s">
        <v>1048</v>
      </c>
      <c r="C31" s="124" t="s">
        <v>713</v>
      </c>
      <c r="D31" s="125">
        <v>2010</v>
      </c>
      <c r="E31" s="124" t="s">
        <v>837</v>
      </c>
      <c r="F31" s="56"/>
      <c r="G31" s="68">
        <v>5</v>
      </c>
      <c r="H31" s="68"/>
      <c r="I31" s="68"/>
      <c r="J31" s="80">
        <f t="shared" si="0"/>
        <v>5</v>
      </c>
    </row>
    <row r="32" spans="1:10" ht="13.5">
      <c r="A32" s="80">
        <v>31</v>
      </c>
      <c r="B32" s="143" t="s">
        <v>1005</v>
      </c>
      <c r="C32" s="124" t="s">
        <v>718</v>
      </c>
      <c r="D32" s="124" t="s">
        <v>855</v>
      </c>
      <c r="E32" s="124" t="s">
        <v>461</v>
      </c>
      <c r="F32" s="56"/>
      <c r="G32" s="68">
        <v>5</v>
      </c>
      <c r="H32" s="68"/>
      <c r="I32" s="68"/>
      <c r="J32" s="80">
        <f t="shared" si="0"/>
        <v>5</v>
      </c>
    </row>
    <row r="33" spans="1:10" ht="13.5">
      <c r="A33" s="80">
        <v>32</v>
      </c>
      <c r="B33" s="143" t="s">
        <v>1001</v>
      </c>
      <c r="C33" s="124" t="s">
        <v>718</v>
      </c>
      <c r="D33" s="124" t="s">
        <v>855</v>
      </c>
      <c r="E33" s="124" t="s">
        <v>317</v>
      </c>
      <c r="F33" s="56"/>
      <c r="G33" s="56"/>
      <c r="H33" s="68">
        <v>5</v>
      </c>
      <c r="I33" s="68"/>
      <c r="J33" s="80">
        <f t="shared" si="0"/>
        <v>5</v>
      </c>
    </row>
    <row r="34" spans="1:10" ht="13.5">
      <c r="A34" s="80">
        <v>33</v>
      </c>
      <c r="B34" s="143" t="s">
        <v>1039</v>
      </c>
      <c r="C34" s="124" t="s">
        <v>714</v>
      </c>
      <c r="D34" s="124" t="s">
        <v>855</v>
      </c>
      <c r="E34" s="124" t="s">
        <v>841</v>
      </c>
      <c r="F34" s="56"/>
      <c r="G34" s="56"/>
      <c r="H34" s="68">
        <v>5</v>
      </c>
      <c r="I34" s="68"/>
      <c r="J34" s="80">
        <f t="shared" si="0"/>
        <v>5</v>
      </c>
    </row>
    <row r="35" spans="1:10" ht="13.5">
      <c r="A35" s="80">
        <v>34</v>
      </c>
      <c r="B35" s="143" t="s">
        <v>1075</v>
      </c>
      <c r="C35" s="156" t="s">
        <v>781</v>
      </c>
      <c r="D35" s="124" t="s">
        <v>777</v>
      </c>
      <c r="E35" s="124" t="s">
        <v>846</v>
      </c>
      <c r="F35" s="56"/>
      <c r="G35" s="56"/>
      <c r="H35" s="68">
        <v>5</v>
      </c>
      <c r="I35" s="68"/>
      <c r="J35" s="80">
        <f t="shared" si="0"/>
        <v>5</v>
      </c>
    </row>
    <row r="36" spans="1:10" ht="13.5" customHeight="1">
      <c r="A36" s="80">
        <v>35</v>
      </c>
      <c r="B36" s="143" t="s">
        <v>1034</v>
      </c>
      <c r="C36" s="156" t="s">
        <v>718</v>
      </c>
      <c r="D36" s="124" t="s">
        <v>777</v>
      </c>
      <c r="E36" s="124" t="s">
        <v>461</v>
      </c>
      <c r="F36" s="56"/>
      <c r="G36" s="56"/>
      <c r="H36" s="68">
        <v>5</v>
      </c>
      <c r="I36" s="68"/>
      <c r="J36" s="80">
        <f t="shared" si="0"/>
        <v>5</v>
      </c>
    </row>
    <row r="37" spans="1:10" ht="13.5">
      <c r="A37" s="80">
        <v>36</v>
      </c>
      <c r="B37" s="106" t="s">
        <v>1061</v>
      </c>
      <c r="C37" s="124" t="s">
        <v>715</v>
      </c>
      <c r="D37" s="125">
        <v>2013</v>
      </c>
      <c r="E37" s="124" t="s">
        <v>1020</v>
      </c>
      <c r="F37" s="56"/>
      <c r="G37" s="56"/>
      <c r="H37" s="68">
        <v>5</v>
      </c>
      <c r="I37" s="68"/>
      <c r="J37" s="80">
        <f t="shared" si="0"/>
        <v>5</v>
      </c>
    </row>
    <row r="38" spans="1:10" ht="13.5">
      <c r="A38" s="80">
        <v>37</v>
      </c>
      <c r="B38" s="143" t="s">
        <v>1099</v>
      </c>
      <c r="C38" s="124" t="s">
        <v>723</v>
      </c>
      <c r="D38" s="124" t="s">
        <v>855</v>
      </c>
      <c r="E38" s="124" t="s">
        <v>826</v>
      </c>
      <c r="F38" s="56"/>
      <c r="G38" s="56"/>
      <c r="H38" s="56"/>
      <c r="I38" s="68">
        <v>5</v>
      </c>
      <c r="J38" s="80">
        <f t="shared" si="0"/>
        <v>5</v>
      </c>
    </row>
    <row r="39" spans="1:10" ht="13.5">
      <c r="A39" s="80">
        <v>38</v>
      </c>
      <c r="B39" s="143" t="s">
        <v>1095</v>
      </c>
      <c r="C39" s="124" t="s">
        <v>723</v>
      </c>
      <c r="D39" s="124" t="s">
        <v>855</v>
      </c>
      <c r="E39" s="124" t="s">
        <v>826</v>
      </c>
      <c r="F39" s="56"/>
      <c r="G39" s="56"/>
      <c r="H39" s="56"/>
      <c r="I39" s="68">
        <v>5</v>
      </c>
      <c r="J39" s="80">
        <f t="shared" si="0"/>
        <v>5</v>
      </c>
    </row>
    <row r="40" spans="1:10" ht="13.5">
      <c r="A40" s="80">
        <v>39</v>
      </c>
      <c r="B40" s="143" t="s">
        <v>1051</v>
      </c>
      <c r="C40" s="124" t="s">
        <v>713</v>
      </c>
      <c r="D40" s="124" t="s">
        <v>777</v>
      </c>
      <c r="E40" s="124" t="s">
        <v>837</v>
      </c>
      <c r="F40" s="56"/>
      <c r="G40" s="56"/>
      <c r="H40" s="56"/>
      <c r="I40" s="68">
        <v>5</v>
      </c>
      <c r="J40" s="80">
        <f t="shared" si="0"/>
        <v>5</v>
      </c>
    </row>
    <row r="41" spans="1:10" ht="13.5">
      <c r="A41" s="80">
        <v>40</v>
      </c>
      <c r="B41" s="143" t="s">
        <v>1105</v>
      </c>
      <c r="C41" s="124" t="s">
        <v>723</v>
      </c>
      <c r="D41" s="124" t="s">
        <v>855</v>
      </c>
      <c r="E41" s="124" t="s">
        <v>826</v>
      </c>
      <c r="F41" s="56"/>
      <c r="G41" s="56"/>
      <c r="H41" s="56"/>
      <c r="I41" s="68">
        <v>5</v>
      </c>
      <c r="J41" s="80">
        <f t="shared" si="0"/>
        <v>5</v>
      </c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3.5">
      <c r="A81" s="233"/>
      <c r="B81" s="231"/>
      <c r="C81" s="230"/>
      <c r="D81" s="230"/>
      <c r="E81" s="231"/>
      <c r="J81" s="74"/>
    </row>
    <row r="82" spans="1:10" ht="13.5">
      <c r="A82" s="233"/>
      <c r="B82" s="231"/>
      <c r="C82" s="230"/>
      <c r="D82" s="230"/>
      <c r="E82" s="231"/>
      <c r="J82" s="74"/>
    </row>
    <row r="83" spans="1:10" ht="13.5">
      <c r="A83" s="233"/>
      <c r="B83" s="231"/>
      <c r="C83" s="230"/>
      <c r="D83" s="230"/>
      <c r="E83" s="231"/>
      <c r="J83" s="74"/>
    </row>
    <row r="84" spans="1:10" ht="13.5">
      <c r="A84" s="233"/>
      <c r="B84" s="231"/>
      <c r="C84" s="230"/>
      <c r="D84" s="230"/>
      <c r="E84" s="231"/>
      <c r="J84" s="74"/>
    </row>
    <row r="85" spans="1:10" ht="13.5">
      <c r="A85" s="233"/>
      <c r="B85" s="231"/>
      <c r="C85" s="230"/>
      <c r="D85" s="230"/>
      <c r="E85" s="231"/>
      <c r="J85" s="74"/>
    </row>
    <row r="86" spans="1:10" ht="13.5">
      <c r="A86" s="233"/>
      <c r="B86" s="231"/>
      <c r="C86" s="230"/>
      <c r="D86" s="230"/>
      <c r="E86" s="231"/>
      <c r="J86" s="74"/>
    </row>
    <row r="87" spans="1:10" ht="13.5">
      <c r="A87" s="233"/>
      <c r="B87" s="231"/>
      <c r="C87" s="230"/>
      <c r="D87" s="230"/>
      <c r="E87" s="231"/>
      <c r="J87" s="74"/>
    </row>
    <row r="88" spans="1:10" ht="13.5">
      <c r="A88" s="233"/>
      <c r="B88" s="231"/>
      <c r="C88" s="230"/>
      <c r="D88" s="230"/>
      <c r="E88" s="231"/>
      <c r="J88" s="74"/>
    </row>
    <row r="89" spans="1:10" ht="13.5">
      <c r="A89" s="233"/>
      <c r="B89" s="231"/>
      <c r="C89" s="230"/>
      <c r="D89" s="230"/>
      <c r="E89" s="231"/>
      <c r="J89" s="74"/>
    </row>
    <row r="90" spans="1:10" ht="13.5">
      <c r="A90" s="233"/>
      <c r="B90" s="231"/>
      <c r="C90" s="230"/>
      <c r="D90" s="230"/>
      <c r="E90" s="231"/>
      <c r="J90" s="74"/>
    </row>
    <row r="91" spans="1:10" ht="13.5">
      <c r="A91" s="233"/>
      <c r="B91" s="231"/>
      <c r="C91" s="230"/>
      <c r="D91" s="230"/>
      <c r="E91" s="231"/>
      <c r="J91" s="74"/>
    </row>
    <row r="92" spans="1:10" ht="13.5">
      <c r="A92" s="233"/>
      <c r="B92" s="231"/>
      <c r="C92" s="230"/>
      <c r="D92" s="230"/>
      <c r="E92" s="231"/>
      <c r="J92" s="74"/>
    </row>
    <row r="93" spans="1:10" ht="13.5">
      <c r="A93" s="233"/>
      <c r="B93" s="231"/>
      <c r="C93" s="230"/>
      <c r="D93" s="230"/>
      <c r="E93" s="231"/>
      <c r="J93" s="74"/>
    </row>
    <row r="94" spans="1:10" ht="13.5">
      <c r="A94" s="233"/>
      <c r="B94" s="231"/>
      <c r="C94" s="230"/>
      <c r="D94" s="230"/>
      <c r="E94" s="231"/>
      <c r="J94" s="74"/>
    </row>
    <row r="95" spans="1:10" ht="13.5">
      <c r="A95" s="233"/>
      <c r="B95" s="231"/>
      <c r="C95" s="230"/>
      <c r="D95" s="230"/>
      <c r="E95" s="231"/>
      <c r="J95" s="74"/>
    </row>
    <row r="96" spans="1:10" ht="13.5">
      <c r="A96" s="233"/>
      <c r="B96" s="231"/>
      <c r="C96" s="230"/>
      <c r="D96" s="230"/>
      <c r="E96" s="231"/>
      <c r="J96" s="74"/>
    </row>
    <row r="97" spans="1:10" ht="13.5">
      <c r="A97" s="233"/>
      <c r="B97" s="231"/>
      <c r="C97" s="230"/>
      <c r="D97" s="230"/>
      <c r="E97" s="231"/>
      <c r="J97" s="74"/>
    </row>
    <row r="98" spans="1:10" ht="13.5">
      <c r="A98" s="233"/>
      <c r="B98" s="231"/>
      <c r="C98" s="230"/>
      <c r="D98" s="230"/>
      <c r="E98" s="231"/>
      <c r="J98" s="74"/>
    </row>
    <row r="99" spans="1:10" ht="13.5">
      <c r="A99" s="233"/>
      <c r="B99" s="231"/>
      <c r="C99" s="230"/>
      <c r="D99" s="230"/>
      <c r="E99" s="231"/>
      <c r="J99" s="74"/>
    </row>
    <row r="100" spans="1:10" ht="13.5">
      <c r="A100" s="233"/>
      <c r="B100" s="231"/>
      <c r="C100" s="230"/>
      <c r="D100" s="230"/>
      <c r="E100" s="231"/>
      <c r="J100" s="74"/>
    </row>
    <row r="101" spans="1:10" ht="13.5">
      <c r="A101" s="233"/>
      <c r="B101" s="231"/>
      <c r="C101" s="230"/>
      <c r="D101" s="230"/>
      <c r="E101" s="231"/>
      <c r="J101" s="74"/>
    </row>
    <row r="102" spans="1:10" ht="13.5">
      <c r="A102" s="233"/>
      <c r="B102" s="231"/>
      <c r="C102" s="230"/>
      <c r="D102" s="230"/>
      <c r="E102" s="231"/>
      <c r="J102" s="74"/>
    </row>
    <row r="103" spans="1:10" ht="13.5">
      <c r="A103" s="233"/>
      <c r="B103" s="231"/>
      <c r="C103" s="230"/>
      <c r="D103" s="230"/>
      <c r="E103" s="231"/>
      <c r="J103" s="74"/>
    </row>
    <row r="104" spans="1:10" ht="13.5">
      <c r="A104" s="233"/>
      <c r="B104" s="231"/>
      <c r="C104" s="230"/>
      <c r="D104" s="230"/>
      <c r="E104" s="231"/>
      <c r="J104" s="74"/>
    </row>
    <row r="105" spans="1:10" ht="13.5">
      <c r="A105" s="233"/>
      <c r="B105" s="231"/>
      <c r="C105" s="230"/>
      <c r="D105" s="230"/>
      <c r="E105" s="231"/>
      <c r="J105" s="74"/>
    </row>
    <row r="106" spans="1:10" ht="13.5">
      <c r="A106" s="233"/>
      <c r="B106" s="231"/>
      <c r="C106" s="230"/>
      <c r="D106" s="230"/>
      <c r="E106" s="231"/>
      <c r="J106" s="74"/>
    </row>
    <row r="107" spans="1:10" ht="13.5">
      <c r="A107" s="233"/>
      <c r="B107" s="231"/>
      <c r="C107" s="230"/>
      <c r="D107" s="230"/>
      <c r="E107" s="231"/>
      <c r="J107" s="74"/>
    </row>
    <row r="108" spans="1:10" ht="13.5">
      <c r="A108" s="233"/>
      <c r="B108" s="231"/>
      <c r="C108" s="230"/>
      <c r="D108" s="230"/>
      <c r="E108" s="231"/>
      <c r="J108" s="74"/>
    </row>
    <row r="109" spans="1:10" ht="13.5">
      <c r="A109" s="233"/>
      <c r="B109" s="231"/>
      <c r="C109" s="230"/>
      <c r="D109" s="230"/>
      <c r="E109" s="231"/>
      <c r="J109" s="74"/>
    </row>
    <row r="110" spans="1:10" ht="13.5">
      <c r="A110" s="233"/>
      <c r="B110" s="231"/>
      <c r="C110" s="230"/>
      <c r="D110" s="230"/>
      <c r="E110" s="231"/>
      <c r="J110" s="74"/>
    </row>
    <row r="111" spans="1:10" ht="13.5">
      <c r="A111" s="233"/>
      <c r="B111" s="231"/>
      <c r="C111" s="230"/>
      <c r="D111" s="230"/>
      <c r="E111" s="231"/>
      <c r="J111" s="74"/>
    </row>
    <row r="112" spans="1:10" ht="13.5">
      <c r="A112" s="233"/>
      <c r="B112" s="231"/>
      <c r="C112" s="230"/>
      <c r="D112" s="230"/>
      <c r="E112" s="231"/>
      <c r="J112" s="74"/>
    </row>
    <row r="113" spans="1:10" ht="13.5">
      <c r="A113" s="233"/>
      <c r="B113" s="231"/>
      <c r="C113" s="230"/>
      <c r="D113" s="230"/>
      <c r="E113" s="231"/>
      <c r="J113" s="74"/>
    </row>
    <row r="114" spans="1:10" ht="13.5">
      <c r="A114" s="233"/>
      <c r="B114" s="231"/>
      <c r="C114" s="230"/>
      <c r="D114" s="230"/>
      <c r="E114" s="231"/>
      <c r="J114" s="74"/>
    </row>
    <row r="115" spans="1:10" ht="13.5">
      <c r="A115" s="233"/>
      <c r="B115" s="231"/>
      <c r="C115" s="230"/>
      <c r="D115" s="230"/>
      <c r="E115" s="231"/>
      <c r="J115" s="74"/>
    </row>
    <row r="116" spans="1:10" ht="13.5">
      <c r="A116" s="233"/>
      <c r="B116" s="231"/>
      <c r="C116" s="230"/>
      <c r="D116" s="230"/>
      <c r="E116" s="231"/>
      <c r="J116" s="74"/>
    </row>
    <row r="117" spans="1:10" ht="13.5">
      <c r="A117" s="233"/>
      <c r="B117" s="231"/>
      <c r="C117" s="230"/>
      <c r="D117" s="230"/>
      <c r="E117" s="231"/>
      <c r="J117" s="74"/>
    </row>
    <row r="118" spans="1:10" ht="13.5">
      <c r="A118" s="233"/>
      <c r="B118" s="231"/>
      <c r="C118" s="230"/>
      <c r="D118" s="230"/>
      <c r="E118" s="231"/>
      <c r="J118" s="74"/>
    </row>
    <row r="119" spans="1:10" ht="13.5">
      <c r="A119" s="233"/>
      <c r="B119" s="231"/>
      <c r="C119" s="230"/>
      <c r="D119" s="230"/>
      <c r="E119" s="231"/>
      <c r="J119" s="74"/>
    </row>
    <row r="120" spans="1:10" ht="13.5">
      <c r="A120" s="233"/>
      <c r="B120" s="231"/>
      <c r="C120" s="230"/>
      <c r="D120" s="230"/>
      <c r="E120" s="231"/>
      <c r="J120" s="74"/>
    </row>
    <row r="121" spans="1:10" ht="13.5">
      <c r="A121" s="233"/>
      <c r="B121" s="231"/>
      <c r="C121" s="230"/>
      <c r="D121" s="230"/>
      <c r="E121" s="231"/>
      <c r="J121" s="74"/>
    </row>
    <row r="122" spans="1:10" ht="13.5">
      <c r="A122" s="233"/>
      <c r="B122" s="231"/>
      <c r="C122" s="230"/>
      <c r="D122" s="230"/>
      <c r="E122" s="231"/>
      <c r="J122" s="74"/>
    </row>
    <row r="123" spans="1:10" ht="13.5">
      <c r="A123" s="233"/>
      <c r="B123" s="231"/>
      <c r="C123" s="230"/>
      <c r="D123" s="230"/>
      <c r="E123" s="231"/>
      <c r="J123" s="74"/>
    </row>
    <row r="124" spans="1:10" ht="13.5">
      <c r="A124" s="233"/>
      <c r="B124" s="231"/>
      <c r="C124" s="230"/>
      <c r="D124" s="230"/>
      <c r="E124" s="231"/>
      <c r="J124" s="74"/>
    </row>
    <row r="125" spans="1:10" ht="13.5">
      <c r="A125" s="233"/>
      <c r="B125" s="231"/>
      <c r="C125" s="230"/>
      <c r="D125" s="230"/>
      <c r="E125" s="231"/>
      <c r="J125" s="74"/>
    </row>
    <row r="126" spans="1:10" ht="13.5">
      <c r="A126" s="233"/>
      <c r="B126" s="231"/>
      <c r="C126" s="230"/>
      <c r="D126" s="230"/>
      <c r="E126" s="231"/>
      <c r="J126" s="74"/>
    </row>
    <row r="127" spans="1:10" ht="13.5">
      <c r="A127" s="233"/>
      <c r="B127" s="231"/>
      <c r="C127" s="230"/>
      <c r="D127" s="230"/>
      <c r="E127" s="231"/>
      <c r="J127" s="74"/>
    </row>
    <row r="128" spans="1:10" ht="13.5">
      <c r="A128" s="233"/>
      <c r="B128" s="231"/>
      <c r="C128" s="230"/>
      <c r="D128" s="230"/>
      <c r="E128" s="231"/>
      <c r="J128" s="74"/>
    </row>
    <row r="129" spans="1:10" ht="13.5">
      <c r="A129" s="233"/>
      <c r="B129" s="231"/>
      <c r="C129" s="230"/>
      <c r="D129" s="230"/>
      <c r="E129" s="231"/>
      <c r="J129" s="74"/>
    </row>
    <row r="130" spans="1:10" ht="13.5">
      <c r="A130" s="233"/>
      <c r="B130" s="231"/>
      <c r="C130" s="230"/>
      <c r="D130" s="230"/>
      <c r="E130" s="231"/>
      <c r="J130" s="74"/>
    </row>
    <row r="131" spans="1:10" ht="13.5">
      <c r="A131" s="233"/>
      <c r="B131" s="231"/>
      <c r="C131" s="230"/>
      <c r="D131" s="230"/>
      <c r="E131" s="231"/>
      <c r="J131" s="74"/>
    </row>
    <row r="132" spans="1:10" ht="13.5">
      <c r="A132" s="233"/>
      <c r="B132" s="231"/>
      <c r="C132" s="230"/>
      <c r="D132" s="230"/>
      <c r="E132" s="231"/>
      <c r="J132" s="74"/>
    </row>
    <row r="133" spans="1:10" ht="13.5">
      <c r="A133" s="233"/>
      <c r="B133" s="231"/>
      <c r="C133" s="230"/>
      <c r="D133" s="230"/>
      <c r="E133" s="231"/>
      <c r="J133" s="74"/>
    </row>
    <row r="134" spans="1:10" ht="13.5">
      <c r="A134" s="233"/>
      <c r="B134" s="231"/>
      <c r="C134" s="230"/>
      <c r="D134" s="230"/>
      <c r="E134" s="231"/>
      <c r="J134" s="74"/>
    </row>
    <row r="135" spans="1:10" ht="13.5">
      <c r="A135" s="233"/>
      <c r="B135" s="231"/>
      <c r="C135" s="230"/>
      <c r="D135" s="230"/>
      <c r="E135" s="231"/>
      <c r="J135" s="74"/>
    </row>
    <row r="136" spans="1:10" ht="13.5">
      <c r="A136" s="233"/>
      <c r="B136" s="231"/>
      <c r="C136" s="230"/>
      <c r="D136" s="230"/>
      <c r="E136" s="231"/>
      <c r="J136" s="74"/>
    </row>
    <row r="137" spans="1:10" ht="13.5">
      <c r="A137" s="233"/>
      <c r="B137" s="231"/>
      <c r="C137" s="230"/>
      <c r="D137" s="230"/>
      <c r="E137" s="231"/>
      <c r="J137" s="74"/>
    </row>
    <row r="138" spans="1:10" ht="13.5">
      <c r="A138" s="233"/>
      <c r="B138" s="231"/>
      <c r="C138" s="230"/>
      <c r="D138" s="230"/>
      <c r="E138" s="231"/>
      <c r="J138" s="74"/>
    </row>
    <row r="139" spans="1:10" ht="13.5">
      <c r="A139" s="233"/>
      <c r="B139" s="231"/>
      <c r="C139" s="230"/>
      <c r="D139" s="230"/>
      <c r="E139" s="231"/>
      <c r="J139" s="74"/>
    </row>
    <row r="140" spans="1:10" ht="13.5">
      <c r="A140" s="233"/>
      <c r="B140" s="231"/>
      <c r="C140" s="230"/>
      <c r="D140" s="230"/>
      <c r="E140" s="231"/>
      <c r="J140" s="74"/>
    </row>
    <row r="141" spans="1:10" ht="13.5">
      <c r="A141" s="233"/>
      <c r="B141" s="231"/>
      <c r="C141" s="230"/>
      <c r="D141" s="230"/>
      <c r="E141" s="231"/>
      <c r="J141" s="74"/>
    </row>
    <row r="142" spans="1:10" ht="13.5">
      <c r="A142" s="233"/>
      <c r="B142" s="231"/>
      <c r="C142" s="230"/>
      <c r="D142" s="230"/>
      <c r="E142" s="231"/>
      <c r="J142" s="74"/>
    </row>
    <row r="143" spans="1:10" ht="13.5">
      <c r="A143" s="233"/>
      <c r="B143" s="231"/>
      <c r="C143" s="230"/>
      <c r="D143" s="230"/>
      <c r="E143" s="231"/>
      <c r="J143" s="74"/>
    </row>
    <row r="144" spans="1:10" ht="13.5">
      <c r="A144" s="233"/>
      <c r="B144" s="231"/>
      <c r="C144" s="230"/>
      <c r="D144" s="230"/>
      <c r="E144" s="231"/>
      <c r="J144" s="74"/>
    </row>
    <row r="145" spans="1:10" ht="13.5">
      <c r="A145" s="233"/>
      <c r="B145" s="231"/>
      <c r="C145" s="230"/>
      <c r="D145" s="230"/>
      <c r="E145" s="231"/>
      <c r="J145" s="74"/>
    </row>
    <row r="146" spans="1:10" ht="13.5">
      <c r="A146" s="233"/>
      <c r="B146" s="231"/>
      <c r="C146" s="230"/>
      <c r="D146" s="230"/>
      <c r="E146" s="231"/>
      <c r="J146" s="74"/>
    </row>
    <row r="147" spans="1:10" ht="13.5">
      <c r="A147" s="233"/>
      <c r="B147" s="231"/>
      <c r="C147" s="230"/>
      <c r="D147" s="230"/>
      <c r="E147" s="231"/>
      <c r="J147" s="74"/>
    </row>
    <row r="148" spans="1:10" ht="12.75" customHeight="1">
      <c r="A148" s="233"/>
      <c r="B148" s="231"/>
      <c r="C148" s="230"/>
      <c r="D148" s="230"/>
      <c r="E148" s="231"/>
      <c r="J148" s="74"/>
    </row>
    <row r="149" spans="1:10" ht="13.5">
      <c r="A149" s="233"/>
      <c r="B149" s="231"/>
      <c r="C149" s="230"/>
      <c r="D149" s="230"/>
      <c r="E149" s="231"/>
      <c r="J149" s="74"/>
    </row>
    <row r="150" spans="1:10" ht="12.75" customHeight="1">
      <c r="A150" s="233"/>
      <c r="B150" s="231"/>
      <c r="C150" s="230"/>
      <c r="D150" s="230"/>
      <c r="E150" s="231"/>
      <c r="J150" s="74"/>
    </row>
    <row r="151" spans="1:10" ht="13.5">
      <c r="A151" s="233"/>
      <c r="B151" s="231"/>
      <c r="C151" s="230"/>
      <c r="D151" s="230"/>
      <c r="E151" s="231"/>
      <c r="J151" s="74"/>
    </row>
    <row r="152" spans="1:10" ht="13.5">
      <c r="A152" s="233"/>
      <c r="B152" s="231"/>
      <c r="C152" s="230"/>
      <c r="D152" s="230"/>
      <c r="E152" s="231"/>
      <c r="J152" s="74"/>
    </row>
    <row r="153" spans="1:10" ht="13.5">
      <c r="A153" s="233"/>
      <c r="B153" s="231"/>
      <c r="C153" s="230"/>
      <c r="D153" s="230"/>
      <c r="E153" s="231"/>
      <c r="J153" s="74"/>
    </row>
    <row r="154" spans="1:10" ht="13.5">
      <c r="A154" s="233"/>
      <c r="B154" s="231"/>
      <c r="C154" s="230"/>
      <c r="D154" s="230"/>
      <c r="E154" s="231"/>
      <c r="J154" s="74"/>
    </row>
    <row r="155" spans="1:10" ht="13.5">
      <c r="A155" s="233"/>
      <c r="B155" s="231"/>
      <c r="C155" s="230"/>
      <c r="D155" s="230"/>
      <c r="E155" s="231"/>
      <c r="J155" s="74"/>
    </row>
    <row r="156" spans="1:10" ht="13.5">
      <c r="A156" s="233"/>
      <c r="B156" s="231"/>
      <c r="C156" s="230"/>
      <c r="D156" s="230"/>
      <c r="E156" s="231"/>
      <c r="J156" s="74"/>
    </row>
    <row r="157" spans="1:10" ht="13.5">
      <c r="A157" s="233"/>
      <c r="B157" s="231"/>
      <c r="C157" s="230"/>
      <c r="D157" s="230"/>
      <c r="E157" s="231"/>
      <c r="J157" s="74"/>
    </row>
    <row r="158" spans="1:10" ht="13.5">
      <c r="A158" s="233"/>
      <c r="B158" s="231"/>
      <c r="C158" s="230"/>
      <c r="D158" s="230"/>
      <c r="E158" s="231"/>
      <c r="J158" s="74"/>
    </row>
    <row r="159" spans="1:10" ht="13.5">
      <c r="A159" s="233"/>
      <c r="B159" s="231"/>
      <c r="C159" s="230"/>
      <c r="D159" s="230"/>
      <c r="E159" s="231"/>
      <c r="J159" s="74"/>
    </row>
    <row r="160" spans="1:10" ht="13.5">
      <c r="A160" s="233"/>
      <c r="B160" s="231"/>
      <c r="C160" s="230"/>
      <c r="D160" s="230"/>
      <c r="E160" s="231"/>
      <c r="J160" s="74"/>
    </row>
    <row r="161" spans="1:10" ht="13.5">
      <c r="A161" s="233"/>
      <c r="B161" s="231"/>
      <c r="C161" s="230"/>
      <c r="D161" s="230"/>
      <c r="E161" s="231"/>
      <c r="J161" s="74"/>
    </row>
    <row r="162" spans="1:10" ht="13.5">
      <c r="A162" s="233"/>
      <c r="B162" s="231"/>
      <c r="C162" s="230"/>
      <c r="D162" s="230"/>
      <c r="E162" s="231"/>
      <c r="J162" s="74"/>
    </row>
    <row r="163" spans="1:10" ht="13.5">
      <c r="A163" s="233"/>
      <c r="B163" s="231"/>
      <c r="C163" s="230"/>
      <c r="D163" s="230"/>
      <c r="E163" s="231"/>
      <c r="J163" s="74"/>
    </row>
    <row r="164" spans="1:10" ht="13.5">
      <c r="A164" s="233"/>
      <c r="B164" s="231"/>
      <c r="C164" s="230"/>
      <c r="D164" s="230"/>
      <c r="E164" s="231"/>
      <c r="J164" s="74"/>
    </row>
    <row r="165" spans="1:10" ht="13.5">
      <c r="A165" s="233"/>
      <c r="B165" s="231"/>
      <c r="C165" s="230"/>
      <c r="D165" s="230"/>
      <c r="E165" s="231"/>
      <c r="J165" s="74"/>
    </row>
    <row r="166" spans="1:10" ht="13.5">
      <c r="A166" s="233"/>
      <c r="B166" s="231"/>
      <c r="C166" s="230"/>
      <c r="D166" s="230"/>
      <c r="E166" s="231"/>
      <c r="J166" s="74"/>
    </row>
    <row r="167" spans="1:10" ht="13.5">
      <c r="A167" s="233"/>
      <c r="B167" s="231"/>
      <c r="C167" s="230"/>
      <c r="D167" s="230"/>
      <c r="E167" s="231"/>
      <c r="J167" s="74"/>
    </row>
    <row r="168" spans="1:10" ht="13.5">
      <c r="A168" s="233"/>
      <c r="B168" s="231"/>
      <c r="C168" s="230"/>
      <c r="D168" s="230"/>
      <c r="E168" s="231"/>
      <c r="J168" s="74"/>
    </row>
    <row r="169" spans="1:10" ht="12.75" customHeight="1">
      <c r="A169" s="233"/>
      <c r="B169" s="231"/>
      <c r="C169" s="230"/>
      <c r="D169" s="230"/>
      <c r="E169" s="231"/>
      <c r="J169" s="74"/>
    </row>
    <row r="170" spans="1:10" ht="13.5">
      <c r="A170" s="233"/>
      <c r="B170" s="231"/>
      <c r="C170" s="230"/>
      <c r="D170" s="230"/>
      <c r="E170" s="231"/>
      <c r="J170" s="74"/>
    </row>
    <row r="171" spans="1:10" ht="13.5">
      <c r="A171" s="233"/>
      <c r="B171" s="231"/>
      <c r="C171" s="230"/>
      <c r="D171" s="230"/>
      <c r="E171" s="231"/>
      <c r="J171" s="74"/>
    </row>
    <row r="172" spans="1:10" ht="13.5">
      <c r="A172" s="233"/>
      <c r="B172" s="231"/>
      <c r="C172" s="230"/>
      <c r="D172" s="230"/>
      <c r="E172" s="231"/>
      <c r="J172" s="74"/>
    </row>
    <row r="173" spans="1:10" ht="13.5">
      <c r="A173" s="233"/>
      <c r="B173" s="231"/>
      <c r="C173" s="230"/>
      <c r="D173" s="230"/>
      <c r="E173" s="231"/>
      <c r="J173" s="74"/>
    </row>
    <row r="174" spans="1:10" ht="13.5">
      <c r="A174" s="233"/>
      <c r="B174" s="231"/>
      <c r="C174" s="230"/>
      <c r="D174" s="230"/>
      <c r="E174" s="231"/>
      <c r="J174" s="74"/>
    </row>
    <row r="175" spans="1:10" ht="13.5">
      <c r="A175" s="233"/>
      <c r="B175" s="231"/>
      <c r="C175" s="230"/>
      <c r="D175" s="230"/>
      <c r="E175" s="231"/>
      <c r="J175" s="74"/>
    </row>
    <row r="176" spans="1:10" ht="13.5">
      <c r="A176" s="233"/>
      <c r="B176" s="231"/>
      <c r="C176" s="230"/>
      <c r="D176" s="230"/>
      <c r="E176" s="231"/>
      <c r="J176" s="74"/>
    </row>
    <row r="177" spans="1:10" ht="13.5">
      <c r="A177" s="233"/>
      <c r="B177" s="231"/>
      <c r="C177" s="230"/>
      <c r="D177" s="230"/>
      <c r="E177" s="231"/>
      <c r="J177" s="74"/>
    </row>
    <row r="178" spans="1:10" ht="13.5">
      <c r="A178" s="233"/>
      <c r="B178" s="231"/>
      <c r="C178" s="230"/>
      <c r="D178" s="230"/>
      <c r="E178" s="231"/>
      <c r="J178" s="74"/>
    </row>
    <row r="179" spans="1:10" ht="13.5">
      <c r="A179" s="233"/>
      <c r="B179" s="231"/>
      <c r="C179" s="230"/>
      <c r="D179" s="230"/>
      <c r="E179" s="231"/>
      <c r="J179" s="74"/>
    </row>
    <row r="180" spans="1:10" ht="13.5">
      <c r="A180" s="233"/>
      <c r="B180" s="231"/>
      <c r="C180" s="230"/>
      <c r="D180" s="230"/>
      <c r="E180" s="231"/>
      <c r="J180" s="74"/>
    </row>
    <row r="181" spans="1:10" ht="13.5">
      <c r="A181" s="233"/>
      <c r="B181" s="231"/>
      <c r="C181" s="230"/>
      <c r="D181" s="230"/>
      <c r="E181" s="231"/>
      <c r="J181" s="74"/>
    </row>
    <row r="182" spans="1:10" ht="13.5">
      <c r="A182" s="233"/>
      <c r="B182" s="231"/>
      <c r="C182" s="230"/>
      <c r="D182" s="230"/>
      <c r="E182" s="231"/>
      <c r="J182" s="74"/>
    </row>
    <row r="183" spans="1:10" ht="13.5">
      <c r="A183" s="233"/>
      <c r="B183" s="231"/>
      <c r="C183" s="230"/>
      <c r="D183" s="230"/>
      <c r="E183" s="231"/>
      <c r="J183" s="74"/>
    </row>
    <row r="184" spans="1:10" ht="12.75" customHeight="1">
      <c r="A184" s="233"/>
      <c r="B184" s="231"/>
      <c r="C184" s="230"/>
      <c r="D184" s="230"/>
      <c r="E184" s="231"/>
      <c r="J184" s="74"/>
    </row>
    <row r="185" spans="1:10" ht="13.5">
      <c r="A185" s="233"/>
      <c r="B185" s="231"/>
      <c r="C185" s="230"/>
      <c r="D185" s="230"/>
      <c r="E185" s="231"/>
      <c r="J185" s="74"/>
    </row>
    <row r="186" spans="1:10" ht="13.5">
      <c r="A186" s="233"/>
      <c r="B186" s="231"/>
      <c r="C186" s="230"/>
      <c r="D186" s="230"/>
      <c r="E186" s="231"/>
      <c r="J186" s="74"/>
    </row>
    <row r="187" spans="1:10" ht="13.5">
      <c r="A187" s="233"/>
      <c r="B187" s="231"/>
      <c r="C187" s="230"/>
      <c r="D187" s="230"/>
      <c r="E187" s="231"/>
      <c r="J187" s="74"/>
    </row>
    <row r="188" spans="1:10" ht="13.5">
      <c r="A188" s="233"/>
      <c r="B188" s="231"/>
      <c r="C188" s="230"/>
      <c r="D188" s="230"/>
      <c r="E188" s="231"/>
      <c r="J188" s="74"/>
    </row>
    <row r="189" spans="1:10" ht="13.5">
      <c r="A189" s="233"/>
      <c r="B189" s="231"/>
      <c r="C189" s="230"/>
      <c r="D189" s="230"/>
      <c r="E189" s="231"/>
      <c r="J189" s="74"/>
    </row>
    <row r="190" spans="1:10" ht="13.5">
      <c r="A190" s="233"/>
      <c r="B190" s="231"/>
      <c r="C190" s="230"/>
      <c r="D190" s="230"/>
      <c r="E190" s="231"/>
      <c r="J190" s="74"/>
    </row>
    <row r="191" spans="1:10" ht="13.5">
      <c r="A191" s="233"/>
      <c r="B191" s="231"/>
      <c r="C191" s="230"/>
      <c r="D191" s="230"/>
      <c r="E191" s="231"/>
      <c r="J191" s="74"/>
    </row>
    <row r="192" spans="1:10" ht="13.5">
      <c r="A192" s="233"/>
      <c r="B192" s="231"/>
      <c r="C192" s="230"/>
      <c r="D192" s="230"/>
      <c r="E192" s="231"/>
      <c r="J192" s="74"/>
    </row>
    <row r="193" spans="1:10" ht="13.5">
      <c r="A193" s="233"/>
      <c r="B193" s="231"/>
      <c r="C193" s="230"/>
      <c r="D193" s="230"/>
      <c r="E193" s="231"/>
      <c r="J193" s="74"/>
    </row>
    <row r="194" spans="1:10" ht="13.5">
      <c r="A194" s="233"/>
      <c r="B194" s="231"/>
      <c r="C194" s="230"/>
      <c r="D194" s="230"/>
      <c r="E194" s="231"/>
      <c r="J194" s="74"/>
    </row>
    <row r="195" spans="1:10" ht="13.5">
      <c r="A195" s="233"/>
      <c r="B195" s="231"/>
      <c r="C195" s="230"/>
      <c r="D195" s="230"/>
      <c r="E195" s="231"/>
      <c r="J195" s="74"/>
    </row>
    <row r="196" spans="1:10" ht="13.5">
      <c r="A196" s="233"/>
      <c r="B196" s="231"/>
      <c r="C196" s="230"/>
      <c r="D196" s="230"/>
      <c r="E196" s="231"/>
      <c r="J196" s="74"/>
    </row>
    <row r="197" spans="1:10" ht="13.5">
      <c r="A197" s="233"/>
      <c r="B197" s="231"/>
      <c r="C197" s="230"/>
      <c r="D197" s="230"/>
      <c r="E197" s="231"/>
      <c r="J197" s="74"/>
    </row>
    <row r="198" spans="1:10" ht="13.5">
      <c r="A198" s="233"/>
      <c r="B198" s="231"/>
      <c r="C198" s="230"/>
      <c r="D198" s="230"/>
      <c r="E198" s="231"/>
      <c r="J198" s="74"/>
    </row>
    <row r="199" spans="1:10" ht="13.5">
      <c r="A199" s="233"/>
      <c r="B199" s="231"/>
      <c r="C199" s="230"/>
      <c r="D199" s="230"/>
      <c r="E199" s="231"/>
      <c r="J199" s="74"/>
    </row>
    <row r="200" spans="1:10" ht="13.5">
      <c r="A200" s="233"/>
      <c r="B200" s="231"/>
      <c r="C200" s="230"/>
      <c r="D200" s="230"/>
      <c r="E200" s="231"/>
      <c r="J200" s="74"/>
    </row>
    <row r="201" spans="1:10" ht="13.5">
      <c r="A201" s="233"/>
      <c r="B201" s="231"/>
      <c r="C201" s="230"/>
      <c r="D201" s="230"/>
      <c r="E201" s="231"/>
      <c r="J201" s="74"/>
    </row>
    <row r="202" spans="1:10" ht="13.5">
      <c r="A202" s="233"/>
      <c r="B202" s="231"/>
      <c r="C202" s="230"/>
      <c r="D202" s="230"/>
      <c r="E202" s="231"/>
      <c r="J202" s="74"/>
    </row>
    <row r="203" spans="1:10" ht="13.5">
      <c r="A203" s="233"/>
      <c r="B203" s="231"/>
      <c r="C203" s="230"/>
      <c r="D203" s="230"/>
      <c r="E203" s="231"/>
      <c r="J203" s="74"/>
    </row>
    <row r="204" spans="1:10" ht="13.5">
      <c r="A204" s="233"/>
      <c r="B204" s="231"/>
      <c r="C204" s="230"/>
      <c r="D204" s="230"/>
      <c r="E204" s="231"/>
      <c r="J204" s="74"/>
    </row>
    <row r="205" spans="1:10" ht="13.5">
      <c r="A205" s="233"/>
      <c r="B205" s="231"/>
      <c r="C205" s="230"/>
      <c r="D205" s="230"/>
      <c r="E205" s="231"/>
      <c r="J205" s="74"/>
    </row>
    <row r="206" spans="1:10" ht="13.5">
      <c r="A206" s="233"/>
      <c r="B206" s="231"/>
      <c r="C206" s="230"/>
      <c r="D206" s="230"/>
      <c r="E206" s="231"/>
      <c r="J206" s="74"/>
    </row>
    <row r="207" spans="1:10" ht="13.5">
      <c r="A207" s="233"/>
      <c r="B207" s="231"/>
      <c r="C207" s="230"/>
      <c r="D207" s="230"/>
      <c r="E207" s="231"/>
      <c r="J207" s="74"/>
    </row>
    <row r="208" spans="1:10" ht="13.5">
      <c r="A208" s="233"/>
      <c r="B208" s="231"/>
      <c r="C208" s="230"/>
      <c r="D208" s="230"/>
      <c r="E208" s="231"/>
      <c r="J208" s="74"/>
    </row>
    <row r="209" spans="1:10" ht="13.5">
      <c r="A209" s="233"/>
      <c r="B209" s="231"/>
      <c r="C209" s="230"/>
      <c r="D209" s="230"/>
      <c r="E209" s="231"/>
      <c r="J209" s="74"/>
    </row>
    <row r="210" spans="1:10" ht="13.5">
      <c r="A210" s="233"/>
      <c r="B210" s="231"/>
      <c r="C210" s="230"/>
      <c r="D210" s="230"/>
      <c r="E210" s="231"/>
      <c r="J210" s="74"/>
    </row>
    <row r="211" spans="1:10" ht="13.5">
      <c r="A211" s="233"/>
      <c r="B211" s="231"/>
      <c r="C211" s="230"/>
      <c r="D211" s="230"/>
      <c r="E211" s="231"/>
      <c r="J211" s="74"/>
    </row>
    <row r="212" spans="1:10" ht="13.5">
      <c r="A212" s="233"/>
      <c r="B212" s="231"/>
      <c r="C212" s="230"/>
      <c r="D212" s="230"/>
      <c r="E212" s="231"/>
      <c r="J212" s="74"/>
    </row>
    <row r="213" spans="1:10" ht="13.5">
      <c r="A213" s="233"/>
      <c r="B213" s="231"/>
      <c r="C213" s="230"/>
      <c r="D213" s="230"/>
      <c r="E213" s="231"/>
      <c r="J213" s="74"/>
    </row>
    <row r="214" spans="1:10" ht="13.5">
      <c r="A214" s="233"/>
      <c r="B214" s="231"/>
      <c r="C214" s="230"/>
      <c r="D214" s="230"/>
      <c r="E214" s="231"/>
      <c r="J214" s="74"/>
    </row>
    <row r="215" spans="1:10" ht="13.5">
      <c r="A215" s="233"/>
      <c r="B215" s="231"/>
      <c r="C215" s="230"/>
      <c r="D215" s="230"/>
      <c r="E215" s="231"/>
      <c r="J215" s="74"/>
    </row>
    <row r="216" spans="1:10" ht="13.5">
      <c r="A216" s="233"/>
      <c r="B216" s="231"/>
      <c r="C216" s="230"/>
      <c r="D216" s="230"/>
      <c r="E216" s="231"/>
      <c r="J216" s="74"/>
    </row>
    <row r="217" spans="1:10" ht="13.5">
      <c r="A217" s="233"/>
      <c r="B217" s="231"/>
      <c r="C217" s="230"/>
      <c r="D217" s="230"/>
      <c r="E217" s="231"/>
      <c r="J217" s="74"/>
    </row>
    <row r="218" spans="1:10" ht="13.5">
      <c r="A218" s="233"/>
      <c r="B218" s="231"/>
      <c r="C218" s="230"/>
      <c r="D218" s="230"/>
      <c r="E218" s="231"/>
      <c r="J218" s="74"/>
    </row>
    <row r="219" spans="1:10" ht="13.5">
      <c r="A219" s="233"/>
      <c r="B219" s="231"/>
      <c r="C219" s="230"/>
      <c r="D219" s="230"/>
      <c r="E219" s="231"/>
      <c r="J219" s="74"/>
    </row>
    <row r="220" spans="1:10" ht="13.5">
      <c r="A220" s="233"/>
      <c r="B220" s="231"/>
      <c r="C220" s="230"/>
      <c r="D220" s="230"/>
      <c r="E220" s="231"/>
      <c r="J220" s="74"/>
    </row>
    <row r="221" spans="1:10" ht="13.5">
      <c r="A221" s="233"/>
      <c r="B221" s="231"/>
      <c r="C221" s="230"/>
      <c r="D221" s="230"/>
      <c r="E221" s="231"/>
      <c r="J221" s="74"/>
    </row>
    <row r="222" spans="1:10" ht="13.5">
      <c r="A222" s="233"/>
      <c r="B222" s="231"/>
      <c r="C222" s="230"/>
      <c r="D222" s="230"/>
      <c r="E222" s="231"/>
      <c r="J222" s="74"/>
    </row>
    <row r="223" spans="1:10" ht="13.5">
      <c r="A223" s="233"/>
      <c r="B223" s="231"/>
      <c r="C223" s="230"/>
      <c r="D223" s="230"/>
      <c r="E223" s="231"/>
      <c r="J223" s="74"/>
    </row>
    <row r="224" spans="1:10" ht="13.5">
      <c r="A224" s="233"/>
      <c r="B224" s="231"/>
      <c r="C224" s="230"/>
      <c r="D224" s="230"/>
      <c r="E224" s="231"/>
      <c r="J224" s="74"/>
    </row>
    <row r="225" spans="1:10" ht="13.5">
      <c r="A225" s="233"/>
      <c r="B225" s="231"/>
      <c r="C225" s="230"/>
      <c r="D225" s="230"/>
      <c r="E225" s="231"/>
      <c r="J225" s="74"/>
    </row>
    <row r="226" spans="1:10" ht="15.75" customHeight="1">
      <c r="A226" s="233"/>
      <c r="B226" s="231"/>
      <c r="C226" s="230"/>
      <c r="D226" s="230"/>
      <c r="E226" s="231"/>
      <c r="J226" s="74"/>
    </row>
    <row r="227" spans="1:10" ht="13.5">
      <c r="A227" s="233"/>
      <c r="B227" s="231"/>
      <c r="C227" s="230"/>
      <c r="D227" s="230"/>
      <c r="E227" s="231"/>
      <c r="J227" s="74"/>
    </row>
    <row r="228" spans="1:10" ht="13.5">
      <c r="A228" s="233"/>
      <c r="B228" s="231"/>
      <c r="C228" s="230"/>
      <c r="D228" s="230"/>
      <c r="E228" s="231"/>
      <c r="J228" s="74"/>
    </row>
    <row r="229" spans="1:10" ht="13.5">
      <c r="A229" s="233"/>
      <c r="B229" s="231"/>
      <c r="C229" s="230"/>
      <c r="D229" s="230"/>
      <c r="E229" s="231"/>
      <c r="J229" s="74"/>
    </row>
    <row r="230" spans="1:10" ht="13.5">
      <c r="A230" s="233"/>
      <c r="B230" s="231"/>
      <c r="C230" s="230"/>
      <c r="D230" s="230"/>
      <c r="E230" s="231"/>
      <c r="J230" s="74"/>
    </row>
    <row r="231" spans="1:10" ht="13.5">
      <c r="A231" s="233"/>
      <c r="B231" s="231"/>
      <c r="C231" s="230"/>
      <c r="D231" s="230"/>
      <c r="E231" s="231"/>
      <c r="J231" s="74"/>
    </row>
    <row r="232" spans="1:10" ht="13.5">
      <c r="A232" s="233"/>
      <c r="B232" s="231"/>
      <c r="C232" s="230"/>
      <c r="D232" s="230"/>
      <c r="E232" s="231"/>
      <c r="J232" s="74"/>
    </row>
    <row r="233" spans="1:10" ht="13.5">
      <c r="A233" s="233"/>
      <c r="B233" s="231"/>
      <c r="C233" s="230"/>
      <c r="D233" s="230"/>
      <c r="E233" s="231"/>
      <c r="J233" s="74"/>
    </row>
    <row r="234" spans="1:10" ht="13.5">
      <c r="A234" s="233"/>
      <c r="B234" s="231"/>
      <c r="C234" s="230"/>
      <c r="D234" s="230"/>
      <c r="E234" s="231"/>
      <c r="J234" s="74"/>
    </row>
    <row r="235" spans="1:10" ht="13.5">
      <c r="A235" s="233"/>
      <c r="B235" s="231"/>
      <c r="C235" s="230"/>
      <c r="D235" s="230"/>
      <c r="E235" s="231"/>
      <c r="J235" s="74"/>
    </row>
    <row r="236" spans="1:10" ht="13.5">
      <c r="A236" s="233"/>
      <c r="B236" s="231"/>
      <c r="C236" s="230"/>
      <c r="D236" s="230"/>
      <c r="E236" s="231"/>
      <c r="J236" s="74"/>
    </row>
    <row r="237" spans="1:10" ht="13.5">
      <c r="A237" s="233"/>
      <c r="B237" s="231"/>
      <c r="C237" s="230"/>
      <c r="D237" s="230"/>
      <c r="E237" s="231"/>
      <c r="J237" s="74"/>
    </row>
    <row r="238" spans="1:10" ht="13.5">
      <c r="A238" s="234"/>
      <c r="B238" s="235"/>
      <c r="C238" s="230"/>
      <c r="D238" s="240"/>
      <c r="E238" s="230"/>
      <c r="J238" s="242"/>
    </row>
    <row r="239" spans="1:10" ht="13.5">
      <c r="A239" s="234"/>
      <c r="B239" s="235"/>
      <c r="C239" s="230"/>
      <c r="D239" s="240"/>
      <c r="E239" s="230"/>
      <c r="J239" s="242"/>
    </row>
    <row r="240" spans="1:10" ht="13.5">
      <c r="A240" s="234"/>
      <c r="B240" s="235"/>
      <c r="C240" s="230"/>
      <c r="D240" s="240"/>
      <c r="E240" s="230"/>
      <c r="J240" s="242"/>
    </row>
    <row r="241" spans="1:10" ht="13.5">
      <c r="A241" s="234"/>
      <c r="B241" s="235"/>
      <c r="C241" s="230"/>
      <c r="D241" s="240"/>
      <c r="E241" s="230"/>
      <c r="J241" s="242"/>
    </row>
    <row r="242" spans="1:10" ht="13.5">
      <c r="A242" s="234"/>
      <c r="B242" s="235"/>
      <c r="C242" s="230"/>
      <c r="D242" s="240"/>
      <c r="E242" s="230"/>
      <c r="J242" s="242"/>
    </row>
    <row r="243" spans="1:10" ht="13.5">
      <c r="A243" s="234"/>
      <c r="B243" s="235"/>
      <c r="C243" s="230"/>
      <c r="D243" s="240"/>
      <c r="E243" s="230"/>
      <c r="J243" s="242"/>
    </row>
    <row r="244" spans="1:10" ht="13.5">
      <c r="A244" s="234"/>
      <c r="B244" s="235"/>
      <c r="C244" s="230"/>
      <c r="D244" s="240"/>
      <c r="E244" s="230"/>
      <c r="J244" s="242"/>
    </row>
    <row r="245" spans="1:10" ht="13.5">
      <c r="A245" s="234"/>
      <c r="B245" s="235"/>
      <c r="C245" s="230"/>
      <c r="D245" s="240"/>
      <c r="E245" s="230"/>
      <c r="J245" s="242"/>
    </row>
    <row r="246" spans="1:10" ht="13.5">
      <c r="A246" s="234"/>
      <c r="B246" s="235"/>
      <c r="C246" s="230"/>
      <c r="D246" s="240"/>
      <c r="E246" s="230"/>
      <c r="J246" s="242"/>
    </row>
    <row r="247" spans="1:10" ht="13.5">
      <c r="A247" s="234"/>
      <c r="B247" s="235"/>
      <c r="C247" s="230"/>
      <c r="D247" s="240"/>
      <c r="E247" s="230"/>
      <c r="J247" s="242"/>
    </row>
    <row r="248" spans="1:10" ht="13.5">
      <c r="A248" s="234"/>
      <c r="B248" s="235"/>
      <c r="C248" s="230"/>
      <c r="D248" s="240"/>
      <c r="E248" s="230"/>
      <c r="J248" s="242"/>
    </row>
    <row r="249" spans="1:10" ht="13.5">
      <c r="A249" s="234"/>
      <c r="B249" s="235"/>
      <c r="C249" s="230"/>
      <c r="D249" s="240"/>
      <c r="E249" s="230"/>
      <c r="J249" s="242"/>
    </row>
    <row r="250" spans="1:10" ht="13.5">
      <c r="A250" s="234"/>
      <c r="B250" s="235"/>
      <c r="C250" s="230"/>
      <c r="D250" s="240"/>
      <c r="E250" s="230"/>
      <c r="J250" s="242"/>
    </row>
    <row r="251" spans="1:10" ht="13.5">
      <c r="A251" s="234"/>
      <c r="B251" s="235"/>
      <c r="C251" s="230"/>
      <c r="D251" s="240"/>
      <c r="E251" s="230"/>
      <c r="J251" s="242"/>
    </row>
    <row r="252" spans="1:10" ht="13.5">
      <c r="A252" s="234"/>
      <c r="B252" s="235"/>
      <c r="C252" s="230"/>
      <c r="D252" s="240"/>
      <c r="E252" s="230"/>
      <c r="J252" s="242"/>
    </row>
    <row r="253" spans="1:10" ht="13.5">
      <c r="A253" s="234"/>
      <c r="B253" s="235"/>
      <c r="C253" s="230"/>
      <c r="D253" s="240"/>
      <c r="E253" s="230"/>
      <c r="J253" s="242"/>
    </row>
    <row r="254" spans="1:10" ht="13.5">
      <c r="A254" s="234"/>
      <c r="B254" s="235"/>
      <c r="C254" s="230"/>
      <c r="D254" s="240"/>
      <c r="E254" s="230"/>
      <c r="J254" s="242"/>
    </row>
    <row r="255" spans="1:10" ht="13.5">
      <c r="A255" s="234"/>
      <c r="B255" s="235"/>
      <c r="C255" s="230"/>
      <c r="D255" s="240"/>
      <c r="E255" s="230"/>
      <c r="J255" s="242"/>
    </row>
    <row r="256" spans="1:10" ht="13.5">
      <c r="A256" s="234"/>
      <c r="B256" s="235"/>
      <c r="C256" s="230"/>
      <c r="D256" s="240"/>
      <c r="E256" s="230"/>
      <c r="J256" s="242"/>
    </row>
    <row r="257" spans="1:10" ht="13.5">
      <c r="A257" s="234"/>
      <c r="B257" s="235"/>
      <c r="C257" s="230"/>
      <c r="D257" s="240"/>
      <c r="E257" s="230"/>
      <c r="J257" s="242"/>
    </row>
    <row r="258" spans="1:10" ht="13.5">
      <c r="A258" s="234"/>
      <c r="B258" s="235"/>
      <c r="C258" s="230"/>
      <c r="D258" s="240"/>
      <c r="E258" s="230"/>
      <c r="J258" s="242"/>
    </row>
    <row r="259" spans="1:10" ht="13.5">
      <c r="A259" s="234"/>
      <c r="B259" s="235"/>
      <c r="C259" s="230"/>
      <c r="D259" s="240"/>
      <c r="E259" s="230"/>
      <c r="J259" s="242"/>
    </row>
    <row r="260" spans="1:10" ht="13.5">
      <c r="A260" s="234"/>
      <c r="B260" s="235"/>
      <c r="C260" s="230"/>
      <c r="D260" s="240"/>
      <c r="E260" s="230"/>
      <c r="J260" s="242"/>
    </row>
    <row r="261" spans="1:10" ht="13.5">
      <c r="A261" s="234"/>
      <c r="B261" s="235"/>
      <c r="C261" s="230"/>
      <c r="D261" s="240"/>
      <c r="E261" s="230"/>
      <c r="J261" s="242"/>
    </row>
    <row r="262" spans="1:10" ht="13.5">
      <c r="A262" s="234"/>
      <c r="B262" s="235"/>
      <c r="C262" s="230"/>
      <c r="D262" s="240"/>
      <c r="E262" s="230"/>
      <c r="J262" s="242"/>
    </row>
    <row r="263" spans="1:10" ht="13.5">
      <c r="A263" s="234"/>
      <c r="B263" s="235"/>
      <c r="C263" s="230"/>
      <c r="D263" s="240"/>
      <c r="E263" s="230"/>
      <c r="J263" s="242"/>
    </row>
    <row r="264" spans="1:10" ht="13.5">
      <c r="A264" s="234"/>
      <c r="B264" s="235"/>
      <c r="C264" s="230"/>
      <c r="D264" s="240"/>
      <c r="E264" s="230"/>
      <c r="J264" s="242"/>
    </row>
    <row r="265" spans="1:10" ht="13.5">
      <c r="A265" s="234"/>
      <c r="B265" s="235"/>
      <c r="C265" s="230"/>
      <c r="D265" s="240"/>
      <c r="E265" s="230"/>
      <c r="J265" s="242"/>
    </row>
    <row r="266" spans="1:10" ht="13.5">
      <c r="A266" s="234"/>
      <c r="B266" s="235"/>
      <c r="C266" s="230"/>
      <c r="D266" s="240"/>
      <c r="E266" s="230"/>
      <c r="J266" s="242"/>
    </row>
    <row r="267" spans="1:10" ht="13.5">
      <c r="A267" s="234"/>
      <c r="B267" s="235"/>
      <c r="C267" s="230"/>
      <c r="D267" s="240"/>
      <c r="E267" s="230"/>
      <c r="J267" s="242"/>
    </row>
    <row r="268" spans="1:10" ht="13.5">
      <c r="A268" s="234"/>
      <c r="B268" s="235"/>
      <c r="C268" s="230"/>
      <c r="D268" s="240"/>
      <c r="E268" s="230"/>
      <c r="J268" s="242"/>
    </row>
    <row r="269" spans="1:10" ht="13.5">
      <c r="A269" s="234"/>
      <c r="B269" s="235"/>
      <c r="C269" s="230"/>
      <c r="D269" s="240"/>
      <c r="E269" s="230"/>
      <c r="J269" s="242"/>
    </row>
    <row r="270" spans="1:10" ht="13.5">
      <c r="A270" s="234"/>
      <c r="B270" s="235"/>
      <c r="C270" s="230"/>
      <c r="D270" s="240"/>
      <c r="E270" s="230"/>
      <c r="J270" s="242"/>
    </row>
    <row r="271" spans="1:10" ht="13.5">
      <c r="A271" s="234"/>
      <c r="B271" s="235"/>
      <c r="C271" s="230"/>
      <c r="D271" s="240"/>
      <c r="E271" s="230"/>
      <c r="J271" s="242"/>
    </row>
    <row r="272" spans="1:10" ht="13.5">
      <c r="A272" s="234"/>
      <c r="B272" s="235"/>
      <c r="C272" s="230"/>
      <c r="D272" s="240"/>
      <c r="E272" s="230"/>
      <c r="J272" s="242"/>
    </row>
    <row r="273" spans="1:10" ht="13.5">
      <c r="A273" s="234"/>
      <c r="B273" s="235"/>
      <c r="C273" s="230"/>
      <c r="D273" s="240"/>
      <c r="E273" s="230"/>
      <c r="J273" s="242"/>
    </row>
    <row r="274" spans="1:10" ht="13.5">
      <c r="A274" s="234"/>
      <c r="B274" s="235"/>
      <c r="C274" s="230"/>
      <c r="D274" s="240"/>
      <c r="E274" s="230"/>
      <c r="J274" s="242"/>
    </row>
    <row r="275" spans="1:10" ht="13.5">
      <c r="A275" s="234"/>
      <c r="B275" s="235"/>
      <c r="C275" s="230"/>
      <c r="D275" s="240"/>
      <c r="E275" s="230"/>
      <c r="J275" s="242"/>
    </row>
    <row r="276" spans="1:10" ht="13.5">
      <c r="A276" s="234"/>
      <c r="B276" s="235"/>
      <c r="C276" s="230"/>
      <c r="D276" s="240"/>
      <c r="E276" s="230"/>
      <c r="J276" s="242"/>
    </row>
    <row r="277" spans="1:10" ht="13.5">
      <c r="A277" s="234"/>
      <c r="B277" s="235"/>
      <c r="C277" s="230"/>
      <c r="D277" s="240"/>
      <c r="E277" s="230"/>
      <c r="J277" s="242"/>
    </row>
    <row r="278" spans="1:10" ht="13.5">
      <c r="A278" s="234"/>
      <c r="B278" s="235"/>
      <c r="C278" s="230"/>
      <c r="D278" s="240"/>
      <c r="E278" s="230"/>
      <c r="J278" s="242"/>
    </row>
    <row r="279" spans="1:10" ht="13.5">
      <c r="A279" s="234"/>
      <c r="B279" s="235"/>
      <c r="C279" s="230"/>
      <c r="D279" s="240"/>
      <c r="E279" s="230"/>
      <c r="J279" s="242"/>
    </row>
    <row r="280" spans="1:10" ht="13.5">
      <c r="A280" s="234"/>
      <c r="B280" s="235"/>
      <c r="C280" s="230"/>
      <c r="D280" s="240"/>
      <c r="E280" s="230"/>
      <c r="J280" s="242"/>
    </row>
    <row r="281" spans="1:10" ht="13.5">
      <c r="A281" s="234"/>
      <c r="B281" s="235"/>
      <c r="C281" s="230"/>
      <c r="D281" s="240"/>
      <c r="E281" s="230"/>
      <c r="J281" s="242"/>
    </row>
    <row r="282" spans="1:10" ht="13.5">
      <c r="A282" s="234"/>
      <c r="B282" s="235"/>
      <c r="C282" s="230"/>
      <c r="D282" s="240"/>
      <c r="E282" s="230"/>
      <c r="J282" s="242"/>
    </row>
    <row r="283" spans="1:10" ht="13.5">
      <c r="A283" s="234"/>
      <c r="B283" s="235"/>
      <c r="C283" s="230"/>
      <c r="D283" s="240"/>
      <c r="E283" s="230"/>
      <c r="J283" s="242"/>
    </row>
    <row r="284" spans="1:10" ht="13.5">
      <c r="A284" s="234"/>
      <c r="B284" s="235"/>
      <c r="C284" s="230"/>
      <c r="D284" s="240"/>
      <c r="E284" s="230"/>
      <c r="J284" s="242"/>
    </row>
    <row r="285" spans="1:10" ht="13.5">
      <c r="A285" s="234"/>
      <c r="B285" s="235"/>
      <c r="C285" s="230"/>
      <c r="D285" s="240"/>
      <c r="E285" s="230"/>
      <c r="J285" s="242"/>
    </row>
    <row r="286" spans="1:10" ht="13.5">
      <c r="A286" s="234"/>
      <c r="B286" s="235"/>
      <c r="C286" s="230"/>
      <c r="D286" s="240"/>
      <c r="E286" s="230"/>
      <c r="J286" s="242"/>
    </row>
    <row r="287" spans="1:10" ht="13.5">
      <c r="A287" s="234"/>
      <c r="B287" s="235"/>
      <c r="C287" s="230"/>
      <c r="D287" s="240"/>
      <c r="E287" s="230"/>
      <c r="J287" s="242"/>
    </row>
    <row r="288" spans="1:10" ht="13.5">
      <c r="A288" s="234"/>
      <c r="B288" s="235"/>
      <c r="C288" s="230"/>
      <c r="D288" s="240"/>
      <c r="E288" s="230"/>
      <c r="J288" s="242"/>
    </row>
    <row r="289" spans="1:10" ht="13.5">
      <c r="A289" s="234"/>
      <c r="B289" s="235"/>
      <c r="C289" s="230"/>
      <c r="D289" s="240"/>
      <c r="E289" s="230"/>
      <c r="J289" s="242"/>
    </row>
    <row r="290" spans="1:10" ht="13.5">
      <c r="A290" s="234"/>
      <c r="B290" s="235"/>
      <c r="C290" s="230"/>
      <c r="D290" s="240"/>
      <c r="E290" s="230"/>
      <c r="J290" s="242"/>
    </row>
    <row r="291" spans="1:10" ht="13.5">
      <c r="A291" s="234"/>
      <c r="B291" s="235"/>
      <c r="C291" s="230"/>
      <c r="D291" s="240"/>
      <c r="E291" s="230"/>
      <c r="J291" s="242"/>
    </row>
    <row r="292" spans="1:10" ht="13.5">
      <c r="A292" s="234"/>
      <c r="B292" s="235"/>
      <c r="C292" s="230"/>
      <c r="D292" s="240"/>
      <c r="E292" s="230"/>
      <c r="J292" s="242"/>
    </row>
    <row r="293" spans="1:10" ht="13.5">
      <c r="A293" s="234"/>
      <c r="B293" s="235"/>
      <c r="C293" s="230"/>
      <c r="D293" s="240"/>
      <c r="E293" s="230"/>
      <c r="J293" s="242"/>
    </row>
    <row r="294" spans="1:10" ht="13.5">
      <c r="A294" s="234"/>
      <c r="B294" s="235"/>
      <c r="C294" s="230"/>
      <c r="D294" s="240"/>
      <c r="E294" s="230"/>
      <c r="J294" s="242"/>
    </row>
    <row r="295" spans="1:10" ht="13.5">
      <c r="A295" s="234"/>
      <c r="B295" s="235"/>
      <c r="C295" s="230"/>
      <c r="D295" s="240"/>
      <c r="E295" s="230"/>
      <c r="J295" s="242"/>
    </row>
    <row r="296" spans="1:10" ht="13.5">
      <c r="A296" s="234"/>
      <c r="B296" s="235"/>
      <c r="C296" s="230"/>
      <c r="D296" s="240"/>
      <c r="E296" s="230"/>
      <c r="J296" s="242"/>
    </row>
    <row r="297" spans="1:10" ht="13.5">
      <c r="A297" s="234"/>
      <c r="B297" s="235"/>
      <c r="C297" s="230"/>
      <c r="D297" s="240"/>
      <c r="E297" s="230"/>
      <c r="J297" s="242"/>
    </row>
    <row r="298" spans="1:10" ht="13.5">
      <c r="A298" s="234"/>
      <c r="B298" s="235"/>
      <c r="C298" s="230"/>
      <c r="D298" s="240"/>
      <c r="E298" s="230"/>
      <c r="J298" s="242"/>
    </row>
    <row r="299" spans="1:10" ht="13.5">
      <c r="A299" s="234"/>
      <c r="B299" s="235"/>
      <c r="C299" s="230"/>
      <c r="D299" s="240"/>
      <c r="E299" s="230"/>
      <c r="J299" s="242"/>
    </row>
    <row r="300" spans="1:10" ht="13.5">
      <c r="A300" s="234"/>
      <c r="B300" s="235"/>
      <c r="C300" s="230"/>
      <c r="D300" s="240"/>
      <c r="E300" s="230"/>
      <c r="J300" s="242"/>
    </row>
    <row r="301" spans="1:10" ht="13.5">
      <c r="A301" s="234"/>
      <c r="B301" s="235"/>
      <c r="C301" s="230"/>
      <c r="D301" s="240"/>
      <c r="E301" s="230"/>
      <c r="J301" s="242"/>
    </row>
    <row r="302" spans="1:10" ht="13.5">
      <c r="A302" s="234"/>
      <c r="B302" s="235"/>
      <c r="C302" s="230"/>
      <c r="D302" s="240"/>
      <c r="E302" s="230"/>
      <c r="J302" s="242"/>
    </row>
    <row r="303" spans="1:10" ht="13.5">
      <c r="A303" s="234"/>
      <c r="B303" s="235"/>
      <c r="C303" s="230"/>
      <c r="D303" s="240"/>
      <c r="E303" s="230"/>
      <c r="J303" s="242"/>
    </row>
    <row r="304" spans="1:10" ht="13.5">
      <c r="A304" s="234"/>
      <c r="B304" s="235"/>
      <c r="C304" s="230"/>
      <c r="D304" s="240"/>
      <c r="E304" s="230"/>
      <c r="J304" s="242"/>
    </row>
    <row r="305" spans="1:10" ht="13.5">
      <c r="A305" s="234"/>
      <c r="B305" s="235"/>
      <c r="C305" s="230"/>
      <c r="D305" s="240"/>
      <c r="E305" s="230"/>
      <c r="J305" s="242"/>
    </row>
    <row r="306" spans="1:10" ht="13.5">
      <c r="A306" s="234"/>
      <c r="B306" s="235"/>
      <c r="C306" s="230"/>
      <c r="D306" s="240"/>
      <c r="E306" s="230"/>
      <c r="J306" s="242"/>
    </row>
    <row r="307" spans="1:10" ht="13.5">
      <c r="A307" s="234"/>
      <c r="B307" s="235"/>
      <c r="C307" s="230"/>
      <c r="D307" s="240"/>
      <c r="E307" s="230"/>
      <c r="J307" s="242"/>
    </row>
    <row r="308" spans="1:10" ht="13.5">
      <c r="A308" s="234"/>
      <c r="B308" s="235"/>
      <c r="C308" s="230"/>
      <c r="D308" s="240"/>
      <c r="E308" s="230"/>
      <c r="J308" s="242"/>
    </row>
    <row r="309" spans="1:10" ht="13.5">
      <c r="A309" s="234"/>
      <c r="B309" s="235"/>
      <c r="C309" s="230"/>
      <c r="D309" s="240"/>
      <c r="E309" s="230"/>
      <c r="J309" s="242"/>
    </row>
    <row r="310" spans="1:10" ht="13.5">
      <c r="A310" s="234"/>
      <c r="B310" s="235"/>
      <c r="C310" s="230"/>
      <c r="D310" s="240"/>
      <c r="E310" s="230"/>
      <c r="J310" s="242"/>
    </row>
    <row r="311" spans="1:10" ht="13.5">
      <c r="A311" s="234"/>
      <c r="B311" s="235"/>
      <c r="C311" s="230"/>
      <c r="D311" s="240"/>
      <c r="E311" s="230"/>
      <c r="J311" s="242"/>
    </row>
    <row r="312" spans="1:10" ht="13.5">
      <c r="A312" s="234"/>
      <c r="B312" s="235"/>
      <c r="C312" s="230"/>
      <c r="D312" s="240"/>
      <c r="E312" s="230"/>
      <c r="J312" s="242"/>
    </row>
    <row r="313" spans="1:10" ht="13.5">
      <c r="A313" s="234"/>
      <c r="B313" s="235"/>
      <c r="C313" s="230"/>
      <c r="D313" s="240"/>
      <c r="E313" s="230"/>
      <c r="J313" s="242"/>
    </row>
    <row r="314" spans="1:10" ht="13.5">
      <c r="A314" s="234"/>
      <c r="B314" s="235"/>
      <c r="C314" s="230"/>
      <c r="D314" s="240"/>
      <c r="E314" s="230"/>
      <c r="J314" s="242"/>
    </row>
    <row r="315" spans="1:10" ht="13.5">
      <c r="A315" s="234"/>
      <c r="B315" s="235"/>
      <c r="C315" s="230"/>
      <c r="D315" s="240"/>
      <c r="E315" s="230"/>
      <c r="J315" s="242"/>
    </row>
    <row r="316" spans="1:10" ht="13.5">
      <c r="A316" s="234"/>
      <c r="B316" s="235"/>
      <c r="C316" s="230"/>
      <c r="D316" s="240"/>
      <c r="E316" s="230"/>
      <c r="J316" s="242"/>
    </row>
    <row r="317" spans="1:10" ht="13.5">
      <c r="A317" s="234"/>
      <c r="B317" s="235"/>
      <c r="C317" s="230"/>
      <c r="D317" s="240"/>
      <c r="E317" s="230"/>
      <c r="J317" s="242"/>
    </row>
    <row r="318" spans="1:10" ht="13.5">
      <c r="A318" s="234"/>
      <c r="B318" s="235"/>
      <c r="C318" s="230"/>
      <c r="D318" s="240"/>
      <c r="E318" s="230"/>
      <c r="J318" s="242"/>
    </row>
    <row r="319" spans="1:10" ht="13.5">
      <c r="A319" s="234"/>
      <c r="B319" s="235"/>
      <c r="C319" s="230"/>
      <c r="D319" s="240"/>
      <c r="E319" s="230"/>
      <c r="J319" s="242"/>
    </row>
    <row r="320" spans="1:10" ht="13.5">
      <c r="A320" s="234"/>
      <c r="B320" s="235"/>
      <c r="C320" s="230"/>
      <c r="D320" s="240"/>
      <c r="E320" s="230"/>
      <c r="J320" s="242"/>
    </row>
    <row r="321" spans="1:10" ht="13.5">
      <c r="A321" s="234"/>
      <c r="B321" s="235"/>
      <c r="C321" s="230"/>
      <c r="D321" s="240"/>
      <c r="E321" s="230"/>
      <c r="J321" s="242"/>
    </row>
    <row r="322" spans="1:10" ht="13.5">
      <c r="A322" s="234"/>
      <c r="B322" s="235"/>
      <c r="C322" s="230"/>
      <c r="D322" s="240"/>
      <c r="E322" s="230"/>
      <c r="J322" s="242"/>
    </row>
    <row r="323" spans="1:10" ht="13.5">
      <c r="A323" s="234"/>
      <c r="B323" s="235"/>
      <c r="C323" s="230"/>
      <c r="D323" s="240"/>
      <c r="E323" s="230"/>
      <c r="J323" s="242"/>
    </row>
    <row r="324" spans="1:10" ht="13.5">
      <c r="A324" s="234"/>
      <c r="B324" s="235"/>
      <c r="C324" s="230"/>
      <c r="D324" s="240"/>
      <c r="E324" s="230"/>
      <c r="J324" s="242"/>
    </row>
    <row r="325" spans="1:10" ht="13.5">
      <c r="A325" s="234"/>
      <c r="B325" s="235"/>
      <c r="C325" s="230"/>
      <c r="D325" s="240"/>
      <c r="E325" s="230"/>
      <c r="J325" s="242"/>
    </row>
    <row r="326" spans="1:10" ht="13.5">
      <c r="A326" s="234"/>
      <c r="B326" s="235"/>
      <c r="C326" s="230"/>
      <c r="D326" s="240"/>
      <c r="E326" s="230"/>
      <c r="J326" s="242"/>
    </row>
    <row r="327" spans="1:10" ht="13.5">
      <c r="A327" s="234"/>
      <c r="B327" s="235"/>
      <c r="C327" s="230"/>
      <c r="D327" s="240"/>
      <c r="E327" s="230"/>
      <c r="J327" s="242"/>
    </row>
    <row r="328" spans="1:10" ht="13.5">
      <c r="A328" s="234"/>
      <c r="B328" s="235"/>
      <c r="C328" s="230"/>
      <c r="D328" s="240"/>
      <c r="E328" s="230"/>
      <c r="J328" s="242"/>
    </row>
    <row r="329" spans="1:10" ht="13.5">
      <c r="A329" s="234"/>
      <c r="B329" s="235"/>
      <c r="C329" s="230"/>
      <c r="D329" s="240"/>
      <c r="E329" s="230"/>
      <c r="J329" s="242"/>
    </row>
    <row r="330" spans="1:10" ht="13.5">
      <c r="A330" s="234"/>
      <c r="B330" s="235"/>
      <c r="C330" s="230"/>
      <c r="D330" s="240"/>
      <c r="E330" s="230"/>
      <c r="J330" s="242"/>
    </row>
    <row r="331" spans="1:10" ht="13.5">
      <c r="A331" s="234"/>
      <c r="B331" s="235"/>
      <c r="C331" s="230"/>
      <c r="D331" s="240"/>
      <c r="E331" s="230"/>
      <c r="J331" s="242"/>
    </row>
    <row r="332" spans="1:10" ht="13.5">
      <c r="A332" s="234"/>
      <c r="B332" s="235"/>
      <c r="C332" s="230"/>
      <c r="D332" s="240"/>
      <c r="E332" s="230"/>
      <c r="J332" s="242"/>
    </row>
    <row r="333" spans="1:10" ht="13.5">
      <c r="A333" s="234"/>
      <c r="B333" s="235"/>
      <c r="C333" s="230"/>
      <c r="D333" s="240"/>
      <c r="E333" s="230"/>
      <c r="J333" s="242"/>
    </row>
    <row r="334" spans="1:10" ht="13.5">
      <c r="A334" s="234"/>
      <c r="B334" s="235"/>
      <c r="C334" s="230"/>
      <c r="D334" s="240"/>
      <c r="E334" s="230"/>
      <c r="J334" s="242"/>
    </row>
    <row r="335" spans="1:10" ht="13.5">
      <c r="A335" s="234"/>
      <c r="B335" s="235"/>
      <c r="C335" s="230"/>
      <c r="D335" s="240"/>
      <c r="E335" s="230"/>
      <c r="J335" s="242"/>
    </row>
    <row r="336" spans="1:10" ht="13.5">
      <c r="A336" s="234"/>
      <c r="B336" s="235"/>
      <c r="C336" s="230"/>
      <c r="D336" s="240"/>
      <c r="E336" s="230"/>
      <c r="J336" s="242"/>
    </row>
    <row r="337" spans="1:10" ht="13.5">
      <c r="A337" s="234"/>
      <c r="B337" s="235"/>
      <c r="C337" s="230"/>
      <c r="D337" s="240"/>
      <c r="E337" s="230"/>
      <c r="J337" s="242"/>
    </row>
    <row r="338" spans="1:10" ht="13.5">
      <c r="A338" s="234"/>
      <c r="B338" s="235"/>
      <c r="C338" s="230"/>
      <c r="D338" s="240"/>
      <c r="E338" s="230"/>
      <c r="J338" s="242"/>
    </row>
    <row r="339" spans="1:10" ht="13.5">
      <c r="A339" s="234"/>
      <c r="B339" s="235"/>
      <c r="C339" s="230"/>
      <c r="D339" s="240"/>
      <c r="E339" s="230"/>
      <c r="J339" s="242"/>
    </row>
    <row r="340" spans="1:10" ht="13.5">
      <c r="A340" s="234"/>
      <c r="B340" s="235"/>
      <c r="C340" s="230"/>
      <c r="D340" s="240"/>
      <c r="E340" s="230"/>
      <c r="J340" s="242"/>
    </row>
    <row r="341" spans="1:10" ht="13.5">
      <c r="A341" s="234"/>
      <c r="B341" s="235"/>
      <c r="C341" s="230"/>
      <c r="D341" s="240"/>
      <c r="E341" s="230"/>
      <c r="J341" s="242"/>
    </row>
    <row r="342" spans="1:10" ht="13.5">
      <c r="A342" s="234"/>
      <c r="B342" s="235"/>
      <c r="C342" s="230"/>
      <c r="D342" s="240"/>
      <c r="E342" s="230"/>
      <c r="J342" s="242"/>
    </row>
    <row r="343" spans="1:10" ht="13.5">
      <c r="A343" s="234"/>
      <c r="B343" s="235"/>
      <c r="C343" s="230"/>
      <c r="D343" s="240"/>
      <c r="E343" s="230"/>
      <c r="J343" s="242"/>
    </row>
    <row r="344" spans="1:10" ht="13.5">
      <c r="A344" s="234"/>
      <c r="B344" s="235"/>
      <c r="C344" s="230"/>
      <c r="D344" s="240"/>
      <c r="E344" s="230"/>
      <c r="J344" s="242"/>
    </row>
    <row r="345" spans="1:10" ht="13.5">
      <c r="A345" s="234"/>
      <c r="B345" s="235"/>
      <c r="C345" s="230"/>
      <c r="D345" s="240"/>
      <c r="E345" s="230"/>
      <c r="J345" s="242"/>
    </row>
    <row r="346" spans="1:10" ht="13.5">
      <c r="A346" s="234"/>
      <c r="B346" s="235"/>
      <c r="C346" s="230"/>
      <c r="D346" s="240"/>
      <c r="E346" s="230"/>
      <c r="J346" s="242"/>
    </row>
    <row r="347" spans="1:10" ht="13.5">
      <c r="A347" s="234"/>
      <c r="B347" s="235"/>
      <c r="C347" s="230"/>
      <c r="D347" s="240"/>
      <c r="E347" s="230"/>
      <c r="J347" s="242"/>
    </row>
    <row r="348" spans="1:10" ht="13.5">
      <c r="A348" s="234"/>
      <c r="B348" s="235"/>
      <c r="C348" s="230"/>
      <c r="D348" s="240"/>
      <c r="E348" s="230"/>
      <c r="J348" s="242"/>
    </row>
    <row r="349" spans="1:10" ht="13.5">
      <c r="A349" s="234"/>
      <c r="B349" s="235"/>
      <c r="C349" s="230"/>
      <c r="D349" s="240"/>
      <c r="E349" s="230"/>
      <c r="J349" s="242"/>
    </row>
    <row r="350" spans="1:10" ht="13.5">
      <c r="A350" s="234"/>
      <c r="B350" s="235"/>
      <c r="C350" s="230"/>
      <c r="D350" s="240"/>
      <c r="E350" s="230"/>
      <c r="J350" s="242"/>
    </row>
    <row r="351" spans="1:10" ht="13.5">
      <c r="A351" s="234"/>
      <c r="B351" s="235"/>
      <c r="C351" s="230"/>
      <c r="D351" s="240"/>
      <c r="E351" s="230"/>
      <c r="J351" s="242"/>
    </row>
    <row r="352" spans="1:10" ht="13.5">
      <c r="A352" s="234"/>
      <c r="B352" s="235"/>
      <c r="C352" s="230"/>
      <c r="D352" s="240"/>
      <c r="E352" s="230"/>
      <c r="J352" s="242"/>
    </row>
    <row r="353" spans="1:10" ht="13.5">
      <c r="A353" s="234"/>
      <c r="B353" s="235"/>
      <c r="C353" s="230"/>
      <c r="D353" s="240"/>
      <c r="E353" s="230"/>
      <c r="J353" s="242"/>
    </row>
    <row r="354" spans="1:10" ht="13.5">
      <c r="A354" s="234"/>
      <c r="B354" s="235"/>
      <c r="C354" s="230"/>
      <c r="D354" s="240"/>
      <c r="E354" s="230"/>
      <c r="J354" s="242"/>
    </row>
    <row r="355" spans="1:10" ht="13.5">
      <c r="A355" s="234"/>
      <c r="B355" s="235"/>
      <c r="C355" s="230"/>
      <c r="D355" s="240"/>
      <c r="E355" s="230"/>
      <c r="J355" s="242"/>
    </row>
    <row r="356" spans="1:10" ht="13.5">
      <c r="A356" s="234"/>
      <c r="B356" s="235"/>
      <c r="C356" s="230"/>
      <c r="D356" s="240"/>
      <c r="E356" s="230"/>
      <c r="J356" s="242"/>
    </row>
    <row r="357" spans="1:10" ht="13.5">
      <c r="A357" s="234"/>
      <c r="B357" s="235"/>
      <c r="C357" s="230"/>
      <c r="D357" s="240"/>
      <c r="E357" s="230"/>
      <c r="J357" s="242"/>
    </row>
    <row r="358" spans="1:10" ht="13.5">
      <c r="A358" s="234"/>
      <c r="B358" s="235"/>
      <c r="C358" s="230"/>
      <c r="D358" s="240"/>
      <c r="E358" s="230"/>
      <c r="J358" s="242"/>
    </row>
    <row r="359" spans="1:10" ht="13.5">
      <c r="A359" s="234"/>
      <c r="B359" s="235"/>
      <c r="C359" s="230"/>
      <c r="D359" s="240"/>
      <c r="E359" s="230"/>
      <c r="J359" s="242"/>
    </row>
    <row r="360" spans="1:10" ht="13.5">
      <c r="A360" s="234"/>
      <c r="B360" s="235"/>
      <c r="C360" s="230"/>
      <c r="D360" s="240"/>
      <c r="E360" s="230"/>
      <c r="J360" s="242"/>
    </row>
    <row r="361" spans="1:10" ht="13.5">
      <c r="A361" s="234"/>
      <c r="B361" s="235"/>
      <c r="C361" s="230"/>
      <c r="D361" s="240"/>
      <c r="E361" s="230"/>
      <c r="J361" s="242"/>
    </row>
    <row r="362" spans="1:10" ht="13.5">
      <c r="A362" s="234"/>
      <c r="B362" s="235"/>
      <c r="C362" s="230"/>
      <c r="D362" s="240"/>
      <c r="E362" s="230"/>
      <c r="J362" s="242"/>
    </row>
    <row r="363" spans="1:10" ht="13.5">
      <c r="A363" s="234"/>
      <c r="B363" s="235"/>
      <c r="C363" s="230"/>
      <c r="D363" s="240"/>
      <c r="E363" s="230"/>
      <c r="J363" s="242"/>
    </row>
    <row r="364" spans="1:10" ht="13.5">
      <c r="A364" s="234"/>
      <c r="B364" s="235"/>
      <c r="C364" s="230"/>
      <c r="D364" s="240"/>
      <c r="E364" s="230"/>
      <c r="J364" s="242"/>
    </row>
    <row r="365" spans="1:10" ht="13.5">
      <c r="A365" s="234"/>
      <c r="B365" s="235"/>
      <c r="C365" s="230"/>
      <c r="D365" s="240"/>
      <c r="E365" s="230"/>
      <c r="J365" s="242"/>
    </row>
    <row r="366" spans="1:10" ht="13.5">
      <c r="A366" s="234"/>
      <c r="B366" s="235"/>
      <c r="C366" s="230"/>
      <c r="D366" s="240"/>
      <c r="E366" s="230"/>
      <c r="J366" s="242"/>
    </row>
    <row r="367" spans="1:10" ht="13.5">
      <c r="A367" s="234"/>
      <c r="B367" s="235"/>
      <c r="C367" s="230"/>
      <c r="D367" s="240"/>
      <c r="E367" s="230"/>
      <c r="J367" s="242"/>
    </row>
    <row r="368" spans="1:10" ht="13.5">
      <c r="A368" s="234"/>
      <c r="B368" s="235"/>
      <c r="C368" s="230"/>
      <c r="D368" s="240"/>
      <c r="E368" s="230"/>
      <c r="J368" s="242"/>
    </row>
    <row r="369" spans="1:10" ht="13.5">
      <c r="A369" s="234"/>
      <c r="B369" s="235"/>
      <c r="C369" s="230"/>
      <c r="D369" s="240"/>
      <c r="E369" s="230"/>
      <c r="J369" s="242"/>
    </row>
    <row r="370" spans="1:10" ht="13.5">
      <c r="A370" s="234"/>
      <c r="B370" s="235"/>
      <c r="C370" s="230"/>
      <c r="D370" s="240"/>
      <c r="E370" s="230"/>
      <c r="J370" s="242"/>
    </row>
    <row r="371" spans="1:10" ht="13.5">
      <c r="A371" s="234"/>
      <c r="B371" s="235"/>
      <c r="C371" s="230"/>
      <c r="D371" s="240"/>
      <c r="E371" s="230"/>
      <c r="J371" s="242"/>
    </row>
    <row r="372" spans="1:10" ht="13.5">
      <c r="A372" s="234"/>
      <c r="B372" s="235"/>
      <c r="C372" s="230"/>
      <c r="D372" s="240"/>
      <c r="E372" s="230"/>
      <c r="J372" s="242"/>
    </row>
    <row r="373" spans="1:10" ht="13.5">
      <c r="A373" s="234"/>
      <c r="B373" s="235"/>
      <c r="C373" s="230"/>
      <c r="D373" s="240"/>
      <c r="E373" s="230"/>
      <c r="J373" s="242"/>
    </row>
    <row r="374" spans="1:10" ht="13.5">
      <c r="A374" s="234"/>
      <c r="B374" s="235"/>
      <c r="C374" s="230"/>
      <c r="D374" s="240"/>
      <c r="E374" s="230"/>
      <c r="J374" s="242"/>
    </row>
    <row r="375" spans="1:10" ht="13.5">
      <c r="A375" s="234"/>
      <c r="B375" s="235"/>
      <c r="C375" s="230"/>
      <c r="D375" s="240"/>
      <c r="E375" s="230"/>
      <c r="J375" s="242"/>
    </row>
    <row r="376" spans="1:10" ht="13.5">
      <c r="A376" s="234"/>
      <c r="B376" s="235"/>
      <c r="C376" s="230"/>
      <c r="D376" s="240"/>
      <c r="E376" s="230"/>
      <c r="J376" s="242"/>
    </row>
    <row r="377" spans="1:10" ht="13.5">
      <c r="A377" s="234"/>
      <c r="B377" s="235"/>
      <c r="C377" s="230"/>
      <c r="D377" s="240"/>
      <c r="E377" s="230"/>
      <c r="J377" s="242"/>
    </row>
    <row r="378" spans="1:10" ht="13.5">
      <c r="A378" s="234"/>
      <c r="B378" s="235"/>
      <c r="C378" s="230"/>
      <c r="D378" s="240"/>
      <c r="E378" s="230"/>
      <c r="J378" s="242"/>
    </row>
    <row r="379" spans="1:10" ht="13.5">
      <c r="A379" s="234"/>
      <c r="B379" s="235"/>
      <c r="C379" s="230"/>
      <c r="D379" s="240"/>
      <c r="E379" s="230"/>
      <c r="J379" s="242"/>
    </row>
    <row r="380" spans="1:10" ht="13.5">
      <c r="A380" s="234"/>
      <c r="B380" s="235"/>
      <c r="C380" s="230"/>
      <c r="D380" s="240"/>
      <c r="E380" s="230"/>
      <c r="J380" s="242"/>
    </row>
    <row r="381" spans="1:10" ht="13.5">
      <c r="A381" s="234"/>
      <c r="B381" s="235"/>
      <c r="C381" s="230"/>
      <c r="D381" s="240"/>
      <c r="E381" s="230"/>
      <c r="J381" s="242"/>
    </row>
    <row r="382" spans="1:10" ht="13.5">
      <c r="A382" s="234"/>
      <c r="B382" s="235"/>
      <c r="C382" s="230"/>
      <c r="D382" s="240"/>
      <c r="E382" s="230"/>
      <c r="J382" s="242"/>
    </row>
    <row r="383" spans="1:10" ht="13.5">
      <c r="A383" s="234"/>
      <c r="B383" s="235"/>
      <c r="C383" s="230"/>
      <c r="D383" s="240"/>
      <c r="E383" s="230"/>
      <c r="J383" s="242"/>
    </row>
    <row r="384" spans="1:10" ht="13.5">
      <c r="A384" s="234"/>
      <c r="B384" s="235"/>
      <c r="C384" s="230"/>
      <c r="D384" s="240"/>
      <c r="E384" s="230"/>
      <c r="J384" s="242"/>
    </row>
    <row r="385" spans="1:10" ht="13.5">
      <c r="A385" s="234"/>
      <c r="B385" s="235"/>
      <c r="C385" s="230"/>
      <c r="D385" s="240"/>
      <c r="E385" s="230"/>
      <c r="J385" s="242"/>
    </row>
    <row r="386" spans="1:10" ht="13.5">
      <c r="A386" s="234"/>
      <c r="B386" s="235"/>
      <c r="C386" s="230"/>
      <c r="D386" s="240"/>
      <c r="E386" s="230"/>
      <c r="J386" s="242"/>
    </row>
    <row r="387" spans="1:10" ht="13.5">
      <c r="A387" s="234"/>
      <c r="B387" s="235"/>
      <c r="C387" s="230"/>
      <c r="D387" s="240"/>
      <c r="E387" s="230"/>
      <c r="J387" s="242"/>
    </row>
    <row r="388" spans="1:10" ht="13.5">
      <c r="A388" s="234"/>
      <c r="B388" s="235"/>
      <c r="C388" s="230"/>
      <c r="D388" s="240"/>
      <c r="E388" s="230"/>
      <c r="J388" s="242"/>
    </row>
    <row r="389" spans="1:10" ht="13.5">
      <c r="A389" s="234"/>
      <c r="B389" s="235"/>
      <c r="C389" s="230"/>
      <c r="D389" s="240"/>
      <c r="E389" s="230"/>
      <c r="J389" s="242"/>
    </row>
    <row r="390" spans="1:10" ht="13.5">
      <c r="A390" s="234"/>
      <c r="B390" s="235"/>
      <c r="C390" s="230"/>
      <c r="D390" s="240"/>
      <c r="E390" s="230"/>
      <c r="J390" s="242"/>
    </row>
    <row r="391" spans="1:10" ht="13.5">
      <c r="A391" s="234"/>
      <c r="B391" s="235"/>
      <c r="C391" s="230"/>
      <c r="D391" s="240"/>
      <c r="E391" s="230"/>
      <c r="J391" s="242"/>
    </row>
    <row r="392" spans="1:10" ht="13.5">
      <c r="A392" s="234"/>
      <c r="B392" s="235"/>
      <c r="C392" s="230"/>
      <c r="D392" s="240"/>
      <c r="E392" s="230"/>
      <c r="J392" s="242"/>
    </row>
    <row r="393" spans="1:10" ht="13.5">
      <c r="A393" s="234"/>
      <c r="B393" s="235"/>
      <c r="C393" s="230"/>
      <c r="D393" s="240"/>
      <c r="E393" s="230"/>
      <c r="J393" s="242"/>
    </row>
    <row r="394" spans="1:10" ht="13.5">
      <c r="A394" s="234"/>
      <c r="B394" s="235"/>
      <c r="C394" s="230"/>
      <c r="D394" s="240"/>
      <c r="E394" s="230"/>
      <c r="J394" s="242"/>
    </row>
    <row r="395" spans="1:10" ht="13.5">
      <c r="A395" s="234"/>
      <c r="B395" s="235"/>
      <c r="C395" s="230"/>
      <c r="D395" s="240"/>
      <c r="E395" s="230"/>
      <c r="J395" s="242"/>
    </row>
    <row r="396" spans="1:10" ht="13.5">
      <c r="A396" s="234"/>
      <c r="B396" s="235"/>
      <c r="C396" s="230"/>
      <c r="D396" s="240"/>
      <c r="E396" s="230"/>
      <c r="J396" s="242"/>
    </row>
    <row r="397" spans="1:10" ht="13.5">
      <c r="A397" s="234"/>
      <c r="B397" s="235"/>
      <c r="C397" s="230"/>
      <c r="D397" s="240"/>
      <c r="E397" s="230"/>
      <c r="J397" s="242"/>
    </row>
    <row r="398" spans="1:10" ht="13.5">
      <c r="A398" s="234"/>
      <c r="B398" s="235"/>
      <c r="C398" s="230"/>
      <c r="D398" s="240"/>
      <c r="E398" s="230"/>
      <c r="J398" s="242"/>
    </row>
    <row r="399" spans="1:10" ht="13.5">
      <c r="A399" s="234"/>
      <c r="B399" s="235"/>
      <c r="C399" s="230"/>
      <c r="D399" s="240"/>
      <c r="E399" s="230"/>
      <c r="J399" s="242"/>
    </row>
    <row r="400" spans="1:10" ht="13.5">
      <c r="A400" s="234"/>
      <c r="B400" s="235"/>
      <c r="C400" s="230"/>
      <c r="D400" s="240"/>
      <c r="E400" s="230"/>
      <c r="J400" s="242"/>
    </row>
    <row r="401" spans="1:10" ht="13.5">
      <c r="A401" s="234"/>
      <c r="B401" s="235"/>
      <c r="C401" s="230"/>
      <c r="D401" s="240"/>
      <c r="E401" s="230"/>
      <c r="J401" s="242"/>
    </row>
    <row r="402" spans="1:10" ht="13.5">
      <c r="A402" s="234"/>
      <c r="B402" s="235"/>
      <c r="C402" s="230"/>
      <c r="D402" s="240"/>
      <c r="E402" s="230"/>
      <c r="J402" s="242"/>
    </row>
    <row r="403" spans="1:10" ht="13.5">
      <c r="A403" s="234"/>
      <c r="B403" s="235"/>
      <c r="C403" s="230"/>
      <c r="D403" s="240"/>
      <c r="E403" s="230"/>
      <c r="J403" s="242"/>
    </row>
    <row r="404" spans="1:10" ht="13.5">
      <c r="A404" s="234"/>
      <c r="B404" s="235"/>
      <c r="C404" s="230"/>
      <c r="D404" s="240"/>
      <c r="E404" s="230"/>
      <c r="J404" s="242"/>
    </row>
    <row r="405" spans="1:10" ht="13.5">
      <c r="A405" s="234"/>
      <c r="B405" s="235"/>
      <c r="C405" s="230"/>
      <c r="D405" s="240"/>
      <c r="E405" s="230"/>
      <c r="J405" s="242"/>
    </row>
    <row r="406" spans="1:10" ht="13.5">
      <c r="A406" s="234"/>
      <c r="B406" s="235"/>
      <c r="C406" s="230"/>
      <c r="D406" s="240"/>
      <c r="E406" s="230"/>
      <c r="J406" s="242"/>
    </row>
    <row r="407" spans="1:10" ht="13.5">
      <c r="A407" s="234"/>
      <c r="B407" s="235"/>
      <c r="C407" s="230"/>
      <c r="D407" s="240"/>
      <c r="E407" s="230"/>
      <c r="J407" s="242"/>
    </row>
    <row r="408" spans="1:10" ht="13.5">
      <c r="A408" s="234"/>
      <c r="B408" s="235"/>
      <c r="C408" s="230"/>
      <c r="D408" s="240"/>
      <c r="E408" s="230"/>
      <c r="J408" s="242"/>
    </row>
    <row r="409" spans="1:10" ht="13.5">
      <c r="A409" s="234"/>
      <c r="B409" s="235"/>
      <c r="C409" s="230"/>
      <c r="D409" s="240"/>
      <c r="E409" s="230"/>
      <c r="J409" s="242"/>
    </row>
    <row r="410" spans="1:10" ht="13.5">
      <c r="A410" s="234"/>
      <c r="B410" s="235"/>
      <c r="C410" s="230"/>
      <c r="D410" s="240"/>
      <c r="E410" s="230"/>
      <c r="J410" s="242"/>
    </row>
    <row r="411" spans="1:10" ht="13.5">
      <c r="A411" s="234"/>
      <c r="B411" s="235"/>
      <c r="C411" s="230"/>
      <c r="D411" s="240"/>
      <c r="E411" s="230"/>
      <c r="J411" s="242"/>
    </row>
    <row r="412" spans="1:10" ht="13.5">
      <c r="A412" s="234"/>
      <c r="B412" s="235"/>
      <c r="C412" s="230"/>
      <c r="D412" s="240"/>
      <c r="E412" s="230"/>
      <c r="J412" s="242"/>
    </row>
    <row r="413" spans="1:10" ht="13.5">
      <c r="A413" s="234"/>
      <c r="B413" s="235"/>
      <c r="C413" s="230"/>
      <c r="D413" s="240"/>
      <c r="E413" s="230"/>
      <c r="J413" s="242"/>
    </row>
    <row r="414" spans="1:10" ht="13.5">
      <c r="A414" s="234"/>
      <c r="B414" s="235"/>
      <c r="C414" s="230"/>
      <c r="D414" s="240"/>
      <c r="E414" s="230"/>
      <c r="J414" s="242"/>
    </row>
    <row r="415" spans="1:10" ht="13.5">
      <c r="A415" s="234"/>
      <c r="B415" s="235"/>
      <c r="C415" s="230"/>
      <c r="D415" s="240"/>
      <c r="E415" s="230"/>
      <c r="J415" s="242"/>
    </row>
    <row r="416" spans="1:10" ht="13.5">
      <c r="A416" s="234"/>
      <c r="B416" s="235"/>
      <c r="C416" s="230"/>
      <c r="D416" s="240"/>
      <c r="E416" s="230"/>
      <c r="J416" s="242"/>
    </row>
    <row r="417" spans="1:10" ht="13.5">
      <c r="A417" s="234"/>
      <c r="B417" s="235"/>
      <c r="C417" s="230"/>
      <c r="D417" s="240"/>
      <c r="E417" s="230"/>
      <c r="J417" s="242"/>
    </row>
    <row r="418" spans="1:10" ht="13.5">
      <c r="A418" s="234"/>
      <c r="B418" s="235"/>
      <c r="C418" s="230"/>
      <c r="D418" s="240"/>
      <c r="E418" s="230"/>
      <c r="J418" s="242"/>
    </row>
    <row r="419" spans="1:10" ht="13.5">
      <c r="A419" s="234"/>
      <c r="B419" s="235"/>
      <c r="C419" s="230"/>
      <c r="D419" s="240"/>
      <c r="E419" s="230"/>
      <c r="J419" s="242"/>
    </row>
    <row r="420" spans="1:10" ht="13.5">
      <c r="A420" s="234"/>
      <c r="B420" s="235"/>
      <c r="C420" s="230"/>
      <c r="D420" s="240"/>
      <c r="E420" s="230"/>
      <c r="J420" s="242"/>
    </row>
    <row r="421" spans="1:10" ht="13.5">
      <c r="A421" s="234"/>
      <c r="B421" s="235"/>
      <c r="C421" s="230"/>
      <c r="D421" s="240"/>
      <c r="E421" s="230"/>
      <c r="J421" s="242"/>
    </row>
    <row r="422" spans="1:10" ht="13.5">
      <c r="A422" s="234"/>
      <c r="B422" s="235"/>
      <c r="C422" s="230"/>
      <c r="D422" s="240"/>
      <c r="E422" s="230"/>
      <c r="J422" s="242"/>
    </row>
    <row r="423" spans="1:10" ht="13.5">
      <c r="A423" s="234"/>
      <c r="B423" s="235"/>
      <c r="C423" s="230"/>
      <c r="D423" s="240"/>
      <c r="E423" s="230"/>
      <c r="J423" s="242"/>
    </row>
    <row r="424" spans="1:10" ht="13.5">
      <c r="A424" s="234"/>
      <c r="B424" s="235"/>
      <c r="C424" s="230"/>
      <c r="D424" s="240"/>
      <c r="E424" s="230"/>
      <c r="J424" s="242"/>
    </row>
    <row r="425" spans="1:10" ht="13.5">
      <c r="A425" s="234"/>
      <c r="B425" s="235"/>
      <c r="C425" s="230"/>
      <c r="D425" s="240"/>
      <c r="E425" s="230"/>
      <c r="J425" s="242"/>
    </row>
    <row r="426" spans="1:10" ht="13.5">
      <c r="A426" s="234"/>
      <c r="B426" s="235"/>
      <c r="C426" s="230"/>
      <c r="D426" s="240"/>
      <c r="E426" s="230"/>
      <c r="J426" s="242"/>
    </row>
    <row r="427" spans="1:10" ht="13.5">
      <c r="A427" s="234"/>
      <c r="B427" s="235"/>
      <c r="C427" s="230"/>
      <c r="D427" s="240"/>
      <c r="E427" s="230"/>
      <c r="J427" s="242"/>
    </row>
    <row r="428" spans="1:10" ht="13.5">
      <c r="A428" s="234"/>
      <c r="B428" s="235"/>
      <c r="C428" s="230"/>
      <c r="D428" s="240"/>
      <c r="E428" s="230"/>
      <c r="J428" s="242"/>
    </row>
    <row r="429" spans="1:10" ht="13.5">
      <c r="A429" s="234"/>
      <c r="B429" s="235"/>
      <c r="C429" s="230"/>
      <c r="D429" s="240"/>
      <c r="E429" s="230"/>
      <c r="J429" s="242"/>
    </row>
    <row r="430" spans="1:10" ht="13.5">
      <c r="A430" s="234"/>
      <c r="B430" s="235"/>
      <c r="C430" s="230"/>
      <c r="D430" s="240"/>
      <c r="E430" s="230"/>
      <c r="J430" s="242"/>
    </row>
    <row r="431" spans="1:10" ht="13.5">
      <c r="A431" s="234"/>
      <c r="B431" s="235"/>
      <c r="C431" s="230"/>
      <c r="D431" s="240"/>
      <c r="E431" s="230"/>
      <c r="J431" s="242"/>
    </row>
    <row r="432" spans="1:10" ht="13.5">
      <c r="A432" s="234"/>
      <c r="B432" s="235"/>
      <c r="C432" s="230"/>
      <c r="D432" s="240"/>
      <c r="E432" s="230"/>
      <c r="J432" s="242"/>
    </row>
    <row r="433" spans="1:10" ht="13.5">
      <c r="A433" s="234"/>
      <c r="B433" s="235"/>
      <c r="C433" s="230"/>
      <c r="D433" s="240"/>
      <c r="E433" s="230"/>
      <c r="J433" s="242"/>
    </row>
    <row r="434" spans="1:10" ht="13.5">
      <c r="A434" s="234"/>
      <c r="B434" s="235"/>
      <c r="C434" s="230"/>
      <c r="D434" s="240"/>
      <c r="E434" s="230"/>
      <c r="J434" s="242"/>
    </row>
    <row r="435" spans="1:10" ht="13.5">
      <c r="A435" s="234"/>
      <c r="B435" s="235"/>
      <c r="C435" s="230"/>
      <c r="D435" s="240"/>
      <c r="E435" s="230"/>
      <c r="J435" s="242"/>
    </row>
    <row r="436" spans="1:10" ht="13.5">
      <c r="A436" s="234"/>
      <c r="B436" s="235"/>
      <c r="C436" s="230"/>
      <c r="D436" s="240"/>
      <c r="E436" s="230"/>
      <c r="J436" s="242"/>
    </row>
    <row r="437" spans="1:10" ht="13.5">
      <c r="A437" s="234"/>
      <c r="B437" s="235"/>
      <c r="C437" s="230"/>
      <c r="D437" s="240"/>
      <c r="E437" s="230"/>
      <c r="J437" s="242"/>
    </row>
    <row r="438" spans="1:10" ht="13.5">
      <c r="A438" s="234"/>
      <c r="B438" s="235"/>
      <c r="C438" s="230"/>
      <c r="D438" s="240"/>
      <c r="E438" s="230"/>
      <c r="J438" s="242"/>
    </row>
    <row r="439" spans="1:10" ht="13.5">
      <c r="A439" s="234"/>
      <c r="B439" s="235"/>
      <c r="C439" s="230"/>
      <c r="D439" s="240"/>
      <c r="E439" s="230"/>
      <c r="J439" s="242"/>
    </row>
    <row r="440" spans="1:10" ht="13.5">
      <c r="A440" s="234"/>
      <c r="B440" s="235"/>
      <c r="C440" s="230"/>
      <c r="D440" s="240"/>
      <c r="E440" s="230"/>
      <c r="J440" s="242"/>
    </row>
    <row r="441" spans="1:10" ht="13.5">
      <c r="A441" s="234"/>
      <c r="B441" s="235"/>
      <c r="C441" s="230"/>
      <c r="D441" s="240"/>
      <c r="E441" s="230"/>
      <c r="J441" s="242"/>
    </row>
    <row r="442" spans="1:10" ht="13.5">
      <c r="A442" s="234"/>
      <c r="B442" s="235"/>
      <c r="C442" s="230"/>
      <c r="D442" s="240"/>
      <c r="E442" s="230"/>
      <c r="J442" s="242"/>
    </row>
    <row r="443" spans="1:10" ht="13.5">
      <c r="A443" s="234"/>
      <c r="B443" s="235"/>
      <c r="C443" s="230"/>
      <c r="D443" s="240"/>
      <c r="E443" s="230"/>
      <c r="J443" s="242"/>
    </row>
    <row r="444" spans="1:10" ht="13.5">
      <c r="A444" s="234"/>
      <c r="B444" s="235"/>
      <c r="C444" s="230"/>
      <c r="D444" s="240"/>
      <c r="E444" s="230"/>
      <c r="J444" s="242"/>
    </row>
    <row r="445" spans="1:10" ht="13.5">
      <c r="A445" s="234"/>
      <c r="B445" s="235"/>
      <c r="C445" s="230"/>
      <c r="D445" s="240"/>
      <c r="E445" s="230"/>
      <c r="J445" s="242"/>
    </row>
    <row r="446" spans="1:10" ht="13.5">
      <c r="A446" s="234"/>
      <c r="B446" s="235"/>
      <c r="C446" s="230"/>
      <c r="D446" s="240"/>
      <c r="E446" s="230"/>
      <c r="J446" s="242"/>
    </row>
    <row r="447" spans="1:10" ht="13.5">
      <c r="A447" s="234"/>
      <c r="B447" s="235"/>
      <c r="C447" s="230"/>
      <c r="D447" s="240"/>
      <c r="E447" s="230"/>
      <c r="J447" s="242"/>
    </row>
    <row r="448" spans="1:10" ht="13.5">
      <c r="A448" s="234"/>
      <c r="B448" s="235"/>
      <c r="C448" s="230"/>
      <c r="D448" s="240"/>
      <c r="E448" s="230"/>
      <c r="J448" s="242"/>
    </row>
    <row r="449" spans="1:10" ht="13.5">
      <c r="A449" s="234"/>
      <c r="B449" s="235"/>
      <c r="C449" s="230"/>
      <c r="D449" s="240"/>
      <c r="E449" s="230"/>
      <c r="J449" s="242"/>
    </row>
    <row r="450" spans="1:10" ht="13.5">
      <c r="A450" s="234"/>
      <c r="B450" s="235"/>
      <c r="C450" s="230"/>
      <c r="D450" s="240"/>
      <c r="E450" s="230"/>
      <c r="J450" s="242"/>
    </row>
    <row r="451" spans="1:10" ht="13.5">
      <c r="A451" s="234"/>
      <c r="B451" s="235"/>
      <c r="C451" s="230"/>
      <c r="D451" s="240"/>
      <c r="E451" s="230"/>
      <c r="J451" s="242"/>
    </row>
    <row r="452" spans="1:10" ht="13.5">
      <c r="A452" s="234"/>
      <c r="B452" s="235"/>
      <c r="C452" s="230"/>
      <c r="D452" s="240"/>
      <c r="E452" s="230"/>
      <c r="J452" s="242"/>
    </row>
    <row r="453" spans="1:10" ht="13.5">
      <c r="A453" s="234"/>
      <c r="B453" s="235"/>
      <c r="C453" s="230"/>
      <c r="D453" s="240"/>
      <c r="E453" s="230"/>
      <c r="J453" s="242"/>
    </row>
    <row r="454" spans="1:10" ht="13.5">
      <c r="A454" s="234"/>
      <c r="B454" s="235"/>
      <c r="C454" s="230"/>
      <c r="D454" s="240"/>
      <c r="E454" s="230"/>
      <c r="J454" s="242"/>
    </row>
    <row r="455" spans="1:10" ht="13.5">
      <c r="A455" s="234"/>
      <c r="B455" s="235"/>
      <c r="C455" s="230"/>
      <c r="D455" s="240"/>
      <c r="E455" s="230"/>
      <c r="J455" s="242"/>
    </row>
    <row r="456" spans="1:10" ht="13.5">
      <c r="A456" s="234"/>
      <c r="B456" s="235"/>
      <c r="C456" s="230"/>
      <c r="D456" s="240"/>
      <c r="E456" s="230"/>
      <c r="J456" s="242"/>
    </row>
    <row r="457" spans="1:10" ht="13.5">
      <c r="A457" s="234"/>
      <c r="B457" s="235"/>
      <c r="C457" s="230"/>
      <c r="D457" s="240"/>
      <c r="E457" s="230"/>
      <c r="J457" s="242"/>
    </row>
    <row r="458" spans="1:10" ht="13.5">
      <c r="A458" s="234"/>
      <c r="B458" s="235"/>
      <c r="C458" s="230"/>
      <c r="D458" s="240"/>
      <c r="E458" s="230"/>
      <c r="J458" s="242"/>
    </row>
    <row r="459" spans="1:10" ht="13.5">
      <c r="A459" s="234"/>
      <c r="B459" s="235"/>
      <c r="C459" s="230"/>
      <c r="D459" s="240"/>
      <c r="E459" s="230"/>
      <c r="J459" s="242"/>
    </row>
    <row r="460" spans="1:10" ht="13.5">
      <c r="A460" s="234"/>
      <c r="B460" s="235"/>
      <c r="C460" s="230"/>
      <c r="D460" s="240"/>
      <c r="E460" s="230"/>
      <c r="J460" s="242"/>
    </row>
    <row r="461" spans="1:10" ht="13.5">
      <c r="A461" s="234"/>
      <c r="B461" s="235"/>
      <c r="C461" s="230"/>
      <c r="D461" s="240"/>
      <c r="E461" s="230"/>
      <c r="J461" s="242"/>
    </row>
    <row r="462" spans="1:10" ht="13.5">
      <c r="A462" s="234"/>
      <c r="B462" s="235"/>
      <c r="C462" s="230"/>
      <c r="D462" s="240"/>
      <c r="E462" s="230"/>
      <c r="J462" s="242"/>
    </row>
    <row r="463" spans="1:10" ht="13.5">
      <c r="A463" s="234"/>
      <c r="B463" s="235"/>
      <c r="C463" s="230"/>
      <c r="D463" s="240"/>
      <c r="E463" s="230"/>
      <c r="J463" s="242"/>
    </row>
    <row r="464" spans="1:10" ht="13.5">
      <c r="A464" s="234"/>
      <c r="B464" s="235"/>
      <c r="C464" s="230"/>
      <c r="D464" s="240"/>
      <c r="E464" s="230"/>
      <c r="J464" s="242"/>
    </row>
    <row r="465" spans="1:10" ht="13.5">
      <c r="A465" s="234"/>
      <c r="B465" s="235"/>
      <c r="C465" s="230"/>
      <c r="D465" s="240"/>
      <c r="E465" s="230"/>
      <c r="J465" s="242"/>
    </row>
    <row r="466" spans="1:10" ht="13.5">
      <c r="A466" s="234"/>
      <c r="B466" s="235"/>
      <c r="C466" s="230"/>
      <c r="D466" s="240"/>
      <c r="E466" s="230"/>
      <c r="J466" s="242"/>
    </row>
    <row r="467" spans="1:10" ht="13.5">
      <c r="A467" s="234"/>
      <c r="B467" s="235"/>
      <c r="C467" s="230"/>
      <c r="D467" s="240"/>
      <c r="E467" s="230"/>
      <c r="J467" s="242"/>
    </row>
    <row r="468" spans="1:10" ht="13.5">
      <c r="A468" s="234"/>
      <c r="B468" s="235"/>
      <c r="C468" s="230"/>
      <c r="D468" s="240"/>
      <c r="E468" s="230"/>
      <c r="J468" s="242"/>
    </row>
    <row r="469" spans="1:10" ht="13.5">
      <c r="A469" s="234"/>
      <c r="B469" s="235"/>
      <c r="C469" s="230"/>
      <c r="D469" s="240"/>
      <c r="E469" s="230"/>
      <c r="J469" s="242"/>
    </row>
    <row r="470" spans="1:10" ht="13.5">
      <c r="A470" s="234"/>
      <c r="B470" s="235"/>
      <c r="C470" s="230"/>
      <c r="D470" s="240"/>
      <c r="E470" s="230"/>
      <c r="J470" s="242"/>
    </row>
    <row r="471" spans="1:10" ht="13.5">
      <c r="A471" s="234"/>
      <c r="B471" s="235"/>
      <c r="C471" s="230"/>
      <c r="D471" s="240"/>
      <c r="E471" s="230"/>
      <c r="J471" s="242"/>
    </row>
    <row r="472" spans="1:10" ht="13.5">
      <c r="A472" s="234"/>
      <c r="B472" s="235"/>
      <c r="C472" s="230"/>
      <c r="D472" s="240"/>
      <c r="E472" s="230"/>
      <c r="J472" s="242"/>
    </row>
    <row r="473" spans="1:10" ht="13.5">
      <c r="A473" s="234"/>
      <c r="B473" s="235"/>
      <c r="C473" s="230"/>
      <c r="D473" s="240"/>
      <c r="E473" s="230"/>
      <c r="J473" s="242"/>
    </row>
    <row r="474" spans="1:10" ht="13.5">
      <c r="A474" s="234"/>
      <c r="B474" s="235"/>
      <c r="C474" s="230"/>
      <c r="D474" s="240"/>
      <c r="E474" s="230"/>
      <c r="J474" s="242"/>
    </row>
    <row r="475" spans="1:10" ht="13.5">
      <c r="A475" s="234"/>
      <c r="B475" s="235"/>
      <c r="C475" s="230"/>
      <c r="D475" s="240"/>
      <c r="E475" s="230"/>
      <c r="J475" s="242"/>
    </row>
    <row r="476" spans="1:10" ht="13.5">
      <c r="A476" s="234"/>
      <c r="B476" s="235"/>
      <c r="C476" s="230"/>
      <c r="D476" s="240"/>
      <c r="E476" s="230"/>
      <c r="J476" s="242"/>
    </row>
    <row r="477" spans="1:10" ht="13.5">
      <c r="A477" s="234"/>
      <c r="B477" s="235"/>
      <c r="C477" s="230"/>
      <c r="D477" s="240"/>
      <c r="E477" s="230"/>
      <c r="J477" s="242"/>
    </row>
    <row r="478" spans="1:10" ht="13.5">
      <c r="A478" s="234"/>
      <c r="B478" s="235"/>
      <c r="C478" s="230"/>
      <c r="D478" s="240"/>
      <c r="E478" s="230"/>
      <c r="J478" s="242"/>
    </row>
    <row r="479" spans="1:10" ht="13.5">
      <c r="A479" s="234"/>
      <c r="B479" s="235"/>
      <c r="C479" s="230"/>
      <c r="D479" s="240"/>
      <c r="E479" s="230"/>
      <c r="J479" s="242"/>
    </row>
    <row r="480" spans="1:10" ht="13.5">
      <c r="A480" s="234"/>
      <c r="B480" s="235"/>
      <c r="C480" s="230"/>
      <c r="D480" s="240"/>
      <c r="E480" s="230"/>
      <c r="J480" s="242"/>
    </row>
    <row r="481" spans="1:10" ht="13.5">
      <c r="A481" s="234"/>
      <c r="B481" s="235"/>
      <c r="C481" s="230"/>
      <c r="D481" s="240"/>
      <c r="E481" s="230"/>
      <c r="J481" s="242"/>
    </row>
    <row r="482" spans="1:10" ht="13.5">
      <c r="A482" s="234"/>
      <c r="B482" s="235"/>
      <c r="C482" s="230"/>
      <c r="D482" s="240"/>
      <c r="E482" s="230"/>
      <c r="J482" s="242"/>
    </row>
    <row r="483" spans="1:10" ht="13.5">
      <c r="A483" s="234"/>
      <c r="B483" s="235"/>
      <c r="C483" s="230"/>
      <c r="D483" s="240"/>
      <c r="E483" s="230"/>
      <c r="J483" s="242"/>
    </row>
    <row r="484" spans="1:10" ht="13.5">
      <c r="A484" s="234"/>
      <c r="B484" s="235"/>
      <c r="C484" s="230"/>
      <c r="D484" s="240"/>
      <c r="E484" s="230"/>
      <c r="J484" s="242"/>
    </row>
    <row r="485" spans="1:10" ht="13.5">
      <c r="A485" s="234"/>
      <c r="B485" s="235"/>
      <c r="C485" s="230"/>
      <c r="D485" s="240"/>
      <c r="E485" s="230"/>
      <c r="J485" s="242"/>
    </row>
    <row r="486" spans="1:10" ht="13.5">
      <c r="A486" s="234"/>
      <c r="B486" s="235"/>
      <c r="C486" s="230"/>
      <c r="D486" s="240"/>
      <c r="E486" s="230"/>
      <c r="J486" s="242"/>
    </row>
    <row r="487" spans="1:10" ht="13.5">
      <c r="A487" s="234"/>
      <c r="B487" s="235"/>
      <c r="C487" s="230"/>
      <c r="D487" s="240"/>
      <c r="E487" s="230"/>
      <c r="J487" s="242"/>
    </row>
    <row r="488" spans="1:10" ht="13.5">
      <c r="A488" s="234"/>
      <c r="B488" s="235"/>
      <c r="C488" s="230"/>
      <c r="D488" s="240"/>
      <c r="E488" s="230"/>
      <c r="J488" s="242"/>
    </row>
    <row r="489" spans="1:10" ht="13.5">
      <c r="A489" s="234"/>
      <c r="B489" s="235"/>
      <c r="C489" s="230"/>
      <c r="D489" s="240"/>
      <c r="E489" s="230"/>
      <c r="J489" s="242"/>
    </row>
    <row r="490" spans="1:10" ht="13.5">
      <c r="A490" s="234"/>
      <c r="B490" s="235"/>
      <c r="C490" s="230"/>
      <c r="D490" s="240"/>
      <c r="E490" s="230"/>
      <c r="J490" s="242"/>
    </row>
    <row r="491" spans="1:10" ht="13.5">
      <c r="A491" s="234"/>
      <c r="B491" s="235"/>
      <c r="C491" s="230"/>
      <c r="D491" s="240"/>
      <c r="E491" s="230"/>
      <c r="J491" s="242"/>
    </row>
    <row r="492" spans="1:10" ht="13.5">
      <c r="A492" s="234"/>
      <c r="B492" s="235"/>
      <c r="C492" s="230"/>
      <c r="D492" s="240"/>
      <c r="E492" s="230"/>
      <c r="J492" s="242"/>
    </row>
    <row r="493" spans="1:10" ht="13.5">
      <c r="A493" s="234"/>
      <c r="B493" s="235"/>
      <c r="C493" s="230"/>
      <c r="D493" s="240"/>
      <c r="E493" s="230"/>
      <c r="J493" s="242"/>
    </row>
    <row r="494" spans="1:10" ht="13.5">
      <c r="A494" s="234"/>
      <c r="B494" s="235"/>
      <c r="C494" s="230"/>
      <c r="D494" s="240"/>
      <c r="E494" s="230"/>
      <c r="J494" s="242"/>
    </row>
    <row r="495" spans="1:10" ht="13.5">
      <c r="A495" s="234"/>
      <c r="B495" s="235"/>
      <c r="C495" s="230"/>
      <c r="D495" s="240"/>
      <c r="E495" s="230"/>
      <c r="J495" s="242"/>
    </row>
    <row r="496" spans="1:10" ht="13.5">
      <c r="A496" s="234"/>
      <c r="B496" s="235"/>
      <c r="C496" s="230"/>
      <c r="D496" s="240"/>
      <c r="E496" s="230"/>
      <c r="J496" s="242"/>
    </row>
    <row r="497" spans="1:10" ht="13.5">
      <c r="A497" s="234"/>
      <c r="B497" s="235"/>
      <c r="C497" s="230"/>
      <c r="D497" s="240"/>
      <c r="E497" s="230"/>
      <c r="J497" s="242"/>
    </row>
    <row r="498" spans="1:10" ht="13.5">
      <c r="A498" s="234"/>
      <c r="B498" s="235"/>
      <c r="C498" s="230"/>
      <c r="D498" s="240"/>
      <c r="E498" s="230"/>
      <c r="J498" s="242"/>
    </row>
    <row r="499" spans="1:10" ht="13.5">
      <c r="A499" s="234"/>
      <c r="B499" s="235"/>
      <c r="C499" s="230"/>
      <c r="D499" s="240"/>
      <c r="E499" s="230"/>
      <c r="J499" s="242"/>
    </row>
    <row r="500" spans="1:10" ht="13.5">
      <c r="A500" s="234"/>
      <c r="B500" s="235"/>
      <c r="C500" s="230"/>
      <c r="D500" s="240"/>
      <c r="E500" s="230"/>
      <c r="J500" s="242"/>
    </row>
    <row r="501" spans="1:10" ht="13.5">
      <c r="A501" s="234"/>
      <c r="B501" s="235"/>
      <c r="C501" s="230"/>
      <c r="D501" s="240"/>
      <c r="E501" s="230"/>
      <c r="J501" s="242"/>
    </row>
    <row r="502" spans="1:10" ht="13.5">
      <c r="A502" s="234"/>
      <c r="B502" s="235"/>
      <c r="C502" s="230"/>
      <c r="D502" s="240"/>
      <c r="E502" s="230"/>
      <c r="J502" s="242"/>
    </row>
    <row r="503" spans="1:10" ht="13.5">
      <c r="A503" s="234"/>
      <c r="B503" s="235"/>
      <c r="C503" s="230"/>
      <c r="D503" s="240"/>
      <c r="E503" s="230"/>
      <c r="J503" s="242"/>
    </row>
    <row r="504" spans="1:10" ht="13.5">
      <c r="A504" s="234"/>
      <c r="B504" s="235"/>
      <c r="C504" s="230"/>
      <c r="D504" s="240"/>
      <c r="E504" s="230"/>
      <c r="J504" s="242"/>
    </row>
    <row r="505" spans="1:10" ht="13.5">
      <c r="A505" s="234"/>
      <c r="B505" s="235"/>
      <c r="C505" s="230"/>
      <c r="D505" s="240"/>
      <c r="E505" s="230"/>
      <c r="J505" s="242"/>
    </row>
    <row r="506" spans="1:10" ht="13.5">
      <c r="A506" s="234"/>
      <c r="B506" s="235"/>
      <c r="C506" s="230"/>
      <c r="D506" s="240"/>
      <c r="E506" s="230"/>
      <c r="J506" s="242"/>
    </row>
    <row r="507" spans="1:10" ht="13.5">
      <c r="A507" s="234"/>
      <c r="B507" s="235"/>
      <c r="C507" s="230"/>
      <c r="D507" s="240"/>
      <c r="E507" s="230"/>
      <c r="J507" s="242"/>
    </row>
    <row r="508" spans="1:10" ht="13.5">
      <c r="A508" s="234"/>
      <c r="B508" s="235"/>
      <c r="C508" s="230"/>
      <c r="D508" s="240"/>
      <c r="E508" s="230"/>
      <c r="J508" s="242"/>
    </row>
    <row r="509" spans="1:10" ht="13.5">
      <c r="A509" s="234"/>
      <c r="B509" s="235"/>
      <c r="C509" s="230"/>
      <c r="D509" s="240"/>
      <c r="E509" s="230"/>
      <c r="J509" s="242"/>
    </row>
    <row r="510" spans="1:10" ht="13.5">
      <c r="A510" s="234"/>
      <c r="B510" s="235"/>
      <c r="C510" s="230"/>
      <c r="D510" s="240"/>
      <c r="E510" s="230"/>
      <c r="J510" s="242"/>
    </row>
    <row r="511" spans="1:10" ht="13.5">
      <c r="A511" s="234"/>
      <c r="B511" s="235"/>
      <c r="C511" s="230"/>
      <c r="D511" s="240"/>
      <c r="E511" s="230"/>
      <c r="J511" s="242"/>
    </row>
    <row r="512" spans="1:10" ht="13.5">
      <c r="A512" s="234"/>
      <c r="B512" s="235"/>
      <c r="C512" s="230"/>
      <c r="D512" s="240"/>
      <c r="E512" s="230"/>
      <c r="J512" s="242"/>
    </row>
    <row r="513" spans="1:10" ht="13.5">
      <c r="A513" s="234"/>
      <c r="B513" s="235"/>
      <c r="C513" s="230"/>
      <c r="D513" s="240"/>
      <c r="E513" s="230"/>
      <c r="J513" s="242"/>
    </row>
    <row r="514" spans="1:10" ht="13.5">
      <c r="A514" s="234"/>
      <c r="B514" s="235"/>
      <c r="C514" s="230"/>
      <c r="D514" s="240"/>
      <c r="E514" s="230"/>
      <c r="J514" s="242"/>
    </row>
    <row r="515" spans="1:10" ht="13.5">
      <c r="A515" s="234"/>
      <c r="B515" s="235"/>
      <c r="C515" s="230"/>
      <c r="D515" s="240"/>
      <c r="E515" s="230"/>
      <c r="J515" s="242"/>
    </row>
    <row r="516" spans="1:10" ht="13.5">
      <c r="A516" s="234"/>
      <c r="B516" s="235"/>
      <c r="C516" s="230"/>
      <c r="D516" s="240"/>
      <c r="E516" s="230"/>
      <c r="J516" s="242"/>
    </row>
    <row r="517" spans="1:10" ht="13.5">
      <c r="A517" s="234"/>
      <c r="B517" s="235"/>
      <c r="C517" s="230"/>
      <c r="D517" s="240"/>
      <c r="E517" s="230"/>
      <c r="J517" s="242"/>
    </row>
    <row r="518" spans="1:10" ht="13.5">
      <c r="A518" s="234"/>
      <c r="B518" s="235"/>
      <c r="C518" s="230"/>
      <c r="D518" s="240"/>
      <c r="E518" s="230"/>
      <c r="J518" s="242"/>
    </row>
    <row r="519" spans="1:10" ht="13.5">
      <c r="A519" s="234"/>
      <c r="B519" s="235"/>
      <c r="C519" s="230"/>
      <c r="D519" s="240"/>
      <c r="E519" s="230"/>
      <c r="J519" s="242"/>
    </row>
    <row r="520" spans="1:10" ht="13.5">
      <c r="A520" s="234"/>
      <c r="B520" s="235"/>
      <c r="C520" s="230"/>
      <c r="D520" s="240"/>
      <c r="E520" s="230"/>
      <c r="J520" s="242"/>
    </row>
    <row r="521" spans="1:10" ht="13.5">
      <c r="A521" s="234"/>
      <c r="B521" s="235"/>
      <c r="C521" s="230"/>
      <c r="D521" s="240"/>
      <c r="E521" s="230"/>
      <c r="J521" s="242"/>
    </row>
    <row r="522" spans="1:10" ht="13.5">
      <c r="A522" s="234"/>
      <c r="B522" s="235"/>
      <c r="C522" s="230"/>
      <c r="D522" s="240"/>
      <c r="E522" s="230"/>
      <c r="J522" s="242"/>
    </row>
    <row r="523" spans="1:10" ht="13.5">
      <c r="A523" s="234"/>
      <c r="B523" s="235"/>
      <c r="C523" s="230"/>
      <c r="D523" s="240"/>
      <c r="E523" s="230"/>
      <c r="J523" s="242"/>
    </row>
    <row r="524" spans="1:10" ht="13.5">
      <c r="A524" s="234"/>
      <c r="B524" s="235"/>
      <c r="C524" s="230"/>
      <c r="D524" s="240"/>
      <c r="E524" s="230"/>
      <c r="J524" s="242"/>
    </row>
    <row r="525" spans="1:10" ht="13.5">
      <c r="A525" s="234"/>
      <c r="B525" s="235"/>
      <c r="C525" s="230"/>
      <c r="D525" s="240"/>
      <c r="E525" s="230"/>
      <c r="J525" s="242"/>
    </row>
    <row r="526" spans="1:10" ht="13.5">
      <c r="A526" s="234"/>
      <c r="B526" s="235"/>
      <c r="C526" s="230"/>
      <c r="D526" s="240"/>
      <c r="E526" s="230"/>
      <c r="J526" s="242"/>
    </row>
    <row r="527" spans="1:10" ht="13.5">
      <c r="A527" s="234"/>
      <c r="B527" s="235"/>
      <c r="C527" s="230"/>
      <c r="D527" s="240"/>
      <c r="E527" s="230"/>
      <c r="J527" s="242"/>
    </row>
    <row r="528" spans="1:10" ht="13.5">
      <c r="A528" s="234"/>
      <c r="B528" s="235"/>
      <c r="C528" s="230"/>
      <c r="D528" s="240"/>
      <c r="E528" s="230"/>
      <c r="J528" s="242"/>
    </row>
    <row r="529" spans="1:10" ht="13.5">
      <c r="A529" s="234"/>
      <c r="B529" s="235"/>
      <c r="C529" s="230"/>
      <c r="D529" s="240"/>
      <c r="E529" s="230"/>
      <c r="J529" s="242"/>
    </row>
    <row r="530" spans="1:10" ht="13.5">
      <c r="A530" s="234"/>
      <c r="B530" s="235"/>
      <c r="C530" s="230"/>
      <c r="D530" s="240"/>
      <c r="E530" s="230"/>
      <c r="J530" s="242"/>
    </row>
    <row r="531" spans="1:10" ht="13.5">
      <c r="A531" s="234"/>
      <c r="B531" s="235"/>
      <c r="C531" s="230"/>
      <c r="D531" s="240"/>
      <c r="E531" s="230"/>
      <c r="J531" s="242"/>
    </row>
    <row r="532" spans="1:10" ht="13.5">
      <c r="A532" s="234"/>
      <c r="B532" s="235"/>
      <c r="C532" s="230"/>
      <c r="D532" s="240"/>
      <c r="E532" s="230"/>
      <c r="J532" s="242"/>
    </row>
    <row r="533" spans="1:10" ht="13.5">
      <c r="A533" s="234"/>
      <c r="B533" s="235"/>
      <c r="C533" s="230"/>
      <c r="D533" s="240"/>
      <c r="E533" s="230"/>
      <c r="J533" s="242"/>
    </row>
    <row r="534" spans="1:10" ht="13.5">
      <c r="A534" s="234"/>
      <c r="B534" s="235"/>
      <c r="C534" s="230"/>
      <c r="D534" s="240"/>
      <c r="E534" s="230"/>
      <c r="J534" s="242"/>
    </row>
    <row r="535" spans="1:10" ht="13.5">
      <c r="A535" s="234"/>
      <c r="B535" s="235"/>
      <c r="C535" s="230"/>
      <c r="D535" s="240"/>
      <c r="E535" s="230"/>
      <c r="J535" s="242"/>
    </row>
    <row r="536" spans="1:10" ht="13.5">
      <c r="A536" s="234"/>
      <c r="B536" s="235"/>
      <c r="C536" s="230"/>
      <c r="D536" s="240"/>
      <c r="E536" s="230"/>
      <c r="J536" s="242"/>
    </row>
    <row r="537" spans="1:10" ht="13.5">
      <c r="A537" s="234"/>
      <c r="B537" s="235"/>
      <c r="C537" s="230"/>
      <c r="D537" s="240"/>
      <c r="E537" s="230"/>
      <c r="J537" s="242"/>
    </row>
    <row r="538" spans="1:10" ht="13.5">
      <c r="A538" s="234"/>
      <c r="B538" s="235"/>
      <c r="C538" s="230"/>
      <c r="D538" s="240"/>
      <c r="E538" s="230"/>
      <c r="J538" s="242"/>
    </row>
    <row r="539" spans="1:10" ht="13.5">
      <c r="A539" s="234"/>
      <c r="B539" s="235"/>
      <c r="C539" s="230"/>
      <c r="D539" s="240"/>
      <c r="E539" s="230"/>
      <c r="J539" s="242"/>
    </row>
    <row r="540" spans="1:10" ht="13.5">
      <c r="A540" s="234"/>
      <c r="B540" s="235"/>
      <c r="C540" s="230"/>
      <c r="D540" s="240"/>
      <c r="E540" s="230"/>
      <c r="J540" s="242"/>
    </row>
    <row r="541" spans="1:10" ht="13.5">
      <c r="A541" s="234"/>
      <c r="B541" s="235"/>
      <c r="C541" s="230"/>
      <c r="D541" s="240"/>
      <c r="E541" s="230"/>
      <c r="J541" s="242"/>
    </row>
    <row r="542" spans="1:10" ht="13.5">
      <c r="A542" s="234"/>
      <c r="B542" s="235"/>
      <c r="C542" s="230"/>
      <c r="D542" s="240"/>
      <c r="E542" s="230"/>
      <c r="J542" s="242"/>
    </row>
    <row r="543" spans="1:10" ht="13.5">
      <c r="A543" s="234"/>
      <c r="B543" s="235"/>
      <c r="C543" s="230"/>
      <c r="D543" s="240"/>
      <c r="E543" s="230"/>
      <c r="J543" s="242"/>
    </row>
    <row r="544" spans="1:10" ht="13.5">
      <c r="A544" s="234"/>
      <c r="B544" s="235"/>
      <c r="C544" s="230"/>
      <c r="D544" s="240"/>
      <c r="E544" s="230"/>
      <c r="J544" s="242"/>
    </row>
    <row r="545" spans="1:10" ht="13.5">
      <c r="A545" s="234"/>
      <c r="B545" s="235"/>
      <c r="C545" s="230"/>
      <c r="D545" s="240"/>
      <c r="E545" s="230"/>
      <c r="J545" s="242"/>
    </row>
    <row r="546" spans="1:10" ht="13.5">
      <c r="A546" s="234"/>
      <c r="B546" s="235"/>
      <c r="C546" s="230"/>
      <c r="D546" s="240"/>
      <c r="E546" s="230"/>
      <c r="J546" s="242"/>
    </row>
    <row r="547" spans="1:10" ht="13.5">
      <c r="A547" s="234"/>
      <c r="B547" s="235"/>
      <c r="C547" s="230"/>
      <c r="D547" s="240"/>
      <c r="E547" s="230"/>
      <c r="J547" s="242"/>
    </row>
    <row r="548" spans="1:10" ht="13.5">
      <c r="A548" s="234"/>
      <c r="B548" s="235"/>
      <c r="C548" s="230"/>
      <c r="D548" s="240"/>
      <c r="E548" s="230"/>
      <c r="J548" s="242"/>
    </row>
    <row r="549" spans="1:10" ht="13.5">
      <c r="A549" s="234"/>
      <c r="B549" s="235"/>
      <c r="C549" s="230"/>
      <c r="D549" s="240"/>
      <c r="E549" s="230"/>
      <c r="J549" s="242"/>
    </row>
    <row r="550" spans="1:10" ht="13.5">
      <c r="A550" s="234"/>
      <c r="B550" s="235"/>
      <c r="C550" s="230"/>
      <c r="D550" s="240"/>
      <c r="E550" s="230"/>
      <c r="J550" s="242"/>
    </row>
    <row r="551" spans="1:10" ht="13.5">
      <c r="A551" s="234"/>
      <c r="B551" s="235"/>
      <c r="C551" s="230"/>
      <c r="D551" s="240"/>
      <c r="E551" s="230"/>
      <c r="J551" s="242"/>
    </row>
    <row r="552" spans="1:10" ht="13.5">
      <c r="A552" s="234"/>
      <c r="B552" s="235"/>
      <c r="C552" s="230"/>
      <c r="D552" s="240"/>
      <c r="E552" s="230"/>
      <c r="J552" s="242"/>
    </row>
    <row r="553" spans="1:10" ht="13.5">
      <c r="A553" s="234"/>
      <c r="B553" s="235"/>
      <c r="C553" s="230"/>
      <c r="D553" s="240"/>
      <c r="E553" s="230"/>
      <c r="J553" s="242"/>
    </row>
    <row r="554" spans="1:10" ht="13.5">
      <c r="A554" s="234"/>
      <c r="B554" s="235"/>
      <c r="C554" s="230"/>
      <c r="D554" s="240"/>
      <c r="E554" s="230"/>
      <c r="J554" s="242"/>
    </row>
    <row r="555" spans="1:10" ht="13.5">
      <c r="A555" s="234"/>
      <c r="B555" s="235"/>
      <c r="C555" s="230"/>
      <c r="D555" s="240"/>
      <c r="E555" s="230"/>
      <c r="J555" s="242"/>
    </row>
    <row r="556" spans="1:10" ht="13.5">
      <c r="A556" s="234"/>
      <c r="B556" s="235"/>
      <c r="C556" s="230"/>
      <c r="D556" s="240"/>
      <c r="E556" s="230"/>
      <c r="J556" s="242"/>
    </row>
    <row r="557" spans="1:10" ht="13.5">
      <c r="A557" s="234"/>
      <c r="B557" s="235"/>
      <c r="C557" s="230"/>
      <c r="D557" s="240"/>
      <c r="E557" s="230"/>
      <c r="J557" s="242"/>
    </row>
    <row r="558" spans="1:10" ht="13.5">
      <c r="A558" s="234"/>
      <c r="B558" s="235"/>
      <c r="C558" s="230"/>
      <c r="D558" s="240"/>
      <c r="E558" s="230"/>
      <c r="J558" s="242"/>
    </row>
    <row r="559" spans="1:10" ht="13.5">
      <c r="A559" s="234"/>
      <c r="B559" s="235"/>
      <c r="C559" s="230"/>
      <c r="D559" s="240"/>
      <c r="E559" s="230"/>
      <c r="J559" s="242"/>
    </row>
    <row r="560" spans="1:10" ht="13.5">
      <c r="A560" s="234"/>
      <c r="B560" s="235"/>
      <c r="C560" s="230"/>
      <c r="D560" s="240"/>
      <c r="E560" s="230"/>
      <c r="J560" s="242"/>
    </row>
    <row r="561" spans="1:10" ht="13.5">
      <c r="A561" s="234"/>
      <c r="B561" s="235"/>
      <c r="C561" s="230"/>
      <c r="D561" s="240"/>
      <c r="E561" s="230"/>
      <c r="J561" s="242"/>
    </row>
    <row r="562" spans="1:10" ht="13.5">
      <c r="A562" s="234"/>
      <c r="B562" s="235"/>
      <c r="C562" s="230"/>
      <c r="D562" s="240"/>
      <c r="E562" s="230"/>
      <c r="J562" s="242"/>
    </row>
    <row r="563" spans="1:10" ht="13.5">
      <c r="A563" s="234"/>
      <c r="B563" s="235"/>
      <c r="C563" s="230"/>
      <c r="D563" s="240"/>
      <c r="E563" s="230"/>
      <c r="J563" s="242"/>
    </row>
    <row r="564" spans="1:10" ht="13.5">
      <c r="A564" s="234"/>
      <c r="B564" s="235"/>
      <c r="C564" s="230"/>
      <c r="D564" s="240"/>
      <c r="E564" s="230"/>
      <c r="J564" s="242"/>
    </row>
    <row r="565" spans="1:10" ht="13.5">
      <c r="A565" s="234"/>
      <c r="B565" s="235"/>
      <c r="C565" s="230"/>
      <c r="D565" s="240"/>
      <c r="E565" s="230"/>
      <c r="J565" s="242"/>
    </row>
    <row r="566" spans="1:10" ht="13.5">
      <c r="A566" s="234"/>
      <c r="B566" s="235"/>
      <c r="C566" s="230"/>
      <c r="D566" s="240"/>
      <c r="E566" s="230"/>
      <c r="J566" s="242"/>
    </row>
    <row r="567" spans="1:10" ht="13.5">
      <c r="A567" s="234"/>
      <c r="B567" s="235"/>
      <c r="C567" s="230"/>
      <c r="D567" s="240"/>
      <c r="E567" s="230"/>
      <c r="J567" s="242"/>
    </row>
    <row r="568" spans="1:10" ht="13.5">
      <c r="A568" s="234"/>
      <c r="B568" s="235"/>
      <c r="C568" s="230"/>
      <c r="D568" s="240"/>
      <c r="E568" s="230"/>
      <c r="J568" s="242"/>
    </row>
    <row r="569" spans="1:10" ht="13.5">
      <c r="A569" s="234"/>
      <c r="B569" s="235"/>
      <c r="C569" s="230"/>
      <c r="D569" s="240"/>
      <c r="E569" s="230"/>
      <c r="J569" s="242"/>
    </row>
    <row r="570" spans="1:10" ht="13.5">
      <c r="A570" s="234"/>
      <c r="B570" s="235"/>
      <c r="C570" s="230"/>
      <c r="D570" s="240"/>
      <c r="E570" s="230"/>
      <c r="J570" s="242"/>
    </row>
    <row r="571" spans="1:10" ht="13.5">
      <c r="A571" s="234"/>
      <c r="B571" s="235"/>
      <c r="C571" s="230"/>
      <c r="D571" s="240"/>
      <c r="E571" s="230"/>
      <c r="J571" s="242"/>
    </row>
    <row r="572" spans="1:10" ht="13.5">
      <c r="A572" s="234"/>
      <c r="B572" s="235"/>
      <c r="C572" s="230"/>
      <c r="D572" s="240"/>
      <c r="E572" s="230"/>
      <c r="J572" s="242"/>
    </row>
    <row r="573" spans="1:10" ht="13.5">
      <c r="A573" s="234"/>
      <c r="B573" s="235"/>
      <c r="C573" s="230"/>
      <c r="D573" s="240"/>
      <c r="E573" s="230"/>
      <c r="J573" s="242"/>
    </row>
    <row r="574" spans="1:10" ht="13.5">
      <c r="A574" s="234"/>
      <c r="B574" s="235"/>
      <c r="C574" s="230"/>
      <c r="D574" s="240"/>
      <c r="E574" s="230"/>
      <c r="J574" s="242"/>
    </row>
    <row r="575" spans="1:10" ht="13.5">
      <c r="A575" s="234"/>
      <c r="B575" s="235"/>
      <c r="C575" s="230"/>
      <c r="D575" s="240"/>
      <c r="E575" s="230"/>
      <c r="J575" s="242"/>
    </row>
    <row r="576" spans="1:10" ht="13.5">
      <c r="A576" s="234"/>
      <c r="B576" s="235"/>
      <c r="C576" s="230"/>
      <c r="D576" s="240"/>
      <c r="E576" s="230"/>
      <c r="J576" s="242"/>
    </row>
    <row r="577" spans="1:10" ht="13.5">
      <c r="A577" s="234"/>
      <c r="B577" s="235"/>
      <c r="C577" s="230"/>
      <c r="D577" s="240"/>
      <c r="E577" s="230"/>
      <c r="J577" s="242"/>
    </row>
    <row r="578" spans="1:10" ht="13.5">
      <c r="A578" s="234"/>
      <c r="B578" s="235"/>
      <c r="C578" s="230"/>
      <c r="D578" s="240"/>
      <c r="E578" s="230"/>
      <c r="J578" s="242"/>
    </row>
    <row r="579" spans="1:10" ht="13.5">
      <c r="A579" s="234"/>
      <c r="B579" s="235"/>
      <c r="C579" s="230"/>
      <c r="D579" s="240"/>
      <c r="E579" s="230"/>
      <c r="J579" s="242"/>
    </row>
    <row r="580" spans="1:10" ht="13.5">
      <c r="A580" s="234"/>
      <c r="B580" s="235"/>
      <c r="C580" s="230"/>
      <c r="D580" s="240"/>
      <c r="E580" s="230"/>
      <c r="J580" s="242"/>
    </row>
    <row r="581" spans="1:10" ht="13.5">
      <c r="A581" s="234"/>
      <c r="B581" s="235"/>
      <c r="C581" s="230"/>
      <c r="D581" s="240"/>
      <c r="E581" s="230"/>
      <c r="J581" s="242"/>
    </row>
    <row r="582" spans="1:10" ht="13.5">
      <c r="A582" s="234"/>
      <c r="B582" s="235"/>
      <c r="C582" s="230"/>
      <c r="D582" s="240"/>
      <c r="E582" s="230"/>
      <c r="J582" s="242"/>
    </row>
    <row r="583" spans="1:10" ht="13.5">
      <c r="A583" s="234"/>
      <c r="B583" s="235"/>
      <c r="C583" s="230"/>
      <c r="D583" s="240"/>
      <c r="E583" s="230"/>
      <c r="J583" s="242"/>
    </row>
    <row r="584" spans="1:10" ht="13.5">
      <c r="A584" s="234"/>
      <c r="B584" s="235"/>
      <c r="C584" s="230"/>
      <c r="D584" s="240"/>
      <c r="E584" s="230"/>
      <c r="J584" s="242"/>
    </row>
    <row r="585" spans="1:10" ht="13.5">
      <c r="A585" s="234"/>
      <c r="B585" s="235"/>
      <c r="C585" s="230"/>
      <c r="D585" s="240"/>
      <c r="E585" s="230"/>
      <c r="J585" s="242"/>
    </row>
    <row r="586" spans="1:10" ht="13.5">
      <c r="A586" s="234"/>
      <c r="B586" s="235"/>
      <c r="C586" s="230"/>
      <c r="D586" s="240"/>
      <c r="E586" s="230"/>
      <c r="J586" s="242"/>
    </row>
    <row r="587" spans="1:10" ht="13.5">
      <c r="A587" s="234"/>
      <c r="B587" s="235"/>
      <c r="C587" s="230"/>
      <c r="D587" s="240"/>
      <c r="E587" s="230"/>
      <c r="J587" s="242"/>
    </row>
    <row r="588" spans="1:10" ht="13.5">
      <c r="A588" s="234"/>
      <c r="B588" s="235"/>
      <c r="C588" s="230"/>
      <c r="D588" s="240"/>
      <c r="E588" s="230"/>
      <c r="J588" s="242"/>
    </row>
    <row r="589" spans="1:10" ht="13.5">
      <c r="A589" s="234"/>
      <c r="B589" s="235"/>
      <c r="C589" s="230"/>
      <c r="D589" s="240"/>
      <c r="E589" s="230"/>
      <c r="J589" s="242"/>
    </row>
    <row r="590" spans="1:10" ht="13.5">
      <c r="A590" s="234"/>
      <c r="B590" s="235"/>
      <c r="C590" s="230"/>
      <c r="D590" s="240"/>
      <c r="E590" s="230"/>
      <c r="J590" s="242"/>
    </row>
    <row r="591" spans="1:10" ht="13.5">
      <c r="A591" s="234"/>
      <c r="B591" s="235"/>
      <c r="C591" s="230"/>
      <c r="D591" s="240"/>
      <c r="E591" s="230"/>
      <c r="J591" s="242"/>
    </row>
    <row r="592" spans="1:10" ht="13.5">
      <c r="A592" s="234"/>
      <c r="B592" s="235"/>
      <c r="C592" s="230"/>
      <c r="D592" s="240"/>
      <c r="E592" s="230"/>
      <c r="J592" s="242"/>
    </row>
    <row r="593" spans="1:10" ht="13.5">
      <c r="A593" s="234"/>
      <c r="B593" s="235"/>
      <c r="C593" s="230"/>
      <c r="D593" s="240"/>
      <c r="E593" s="230"/>
      <c r="J593" s="242"/>
    </row>
    <row r="594" spans="1:10" ht="13.5">
      <c r="A594" s="234"/>
      <c r="B594" s="235"/>
      <c r="C594" s="230"/>
      <c r="D594" s="240"/>
      <c r="E594" s="230"/>
      <c r="J594" s="242"/>
    </row>
    <row r="595" spans="1:10" ht="13.5">
      <c r="A595" s="234"/>
      <c r="B595" s="235"/>
      <c r="C595" s="230"/>
      <c r="D595" s="240"/>
      <c r="E595" s="230"/>
      <c r="J595" s="242"/>
    </row>
    <row r="596" spans="1:10" ht="13.5">
      <c r="A596" s="234"/>
      <c r="B596" s="235"/>
      <c r="C596" s="230"/>
      <c r="D596" s="240"/>
      <c r="E596" s="230"/>
      <c r="J596" s="242"/>
    </row>
    <row r="597" spans="1:10" ht="13.5">
      <c r="A597" s="234"/>
      <c r="B597" s="235"/>
      <c r="C597" s="230"/>
      <c r="D597" s="240"/>
      <c r="E597" s="230"/>
      <c r="J597" s="242"/>
    </row>
    <row r="598" spans="1:10" ht="13.5">
      <c r="A598" s="234"/>
      <c r="B598" s="235"/>
      <c r="C598" s="230"/>
      <c r="D598" s="240"/>
      <c r="E598" s="230"/>
      <c r="J598" s="242"/>
    </row>
    <row r="599" spans="1:10" ht="13.5">
      <c r="A599" s="234"/>
      <c r="B599" s="235"/>
      <c r="C599" s="230"/>
      <c r="D599" s="240"/>
      <c r="E599" s="230"/>
      <c r="J599" s="242"/>
    </row>
    <row r="600" spans="1:10" ht="13.5">
      <c r="A600" s="234"/>
      <c r="B600" s="235"/>
      <c r="C600" s="230"/>
      <c r="D600" s="240"/>
      <c r="E600" s="230"/>
      <c r="J600" s="242"/>
    </row>
    <row r="601" spans="1:10" ht="13.5">
      <c r="A601" s="234"/>
      <c r="B601" s="235"/>
      <c r="C601" s="230"/>
      <c r="D601" s="240"/>
      <c r="E601" s="230"/>
      <c r="J601" s="242"/>
    </row>
    <row r="602" spans="1:10" ht="13.5">
      <c r="A602" s="234"/>
      <c r="B602" s="235"/>
      <c r="C602" s="230"/>
      <c r="D602" s="240"/>
      <c r="E602" s="230"/>
      <c r="J602" s="242"/>
    </row>
    <row r="603" spans="1:10" ht="13.5">
      <c r="A603" s="234"/>
      <c r="B603" s="235"/>
      <c r="C603" s="230"/>
      <c r="D603" s="240"/>
      <c r="E603" s="230"/>
      <c r="J603" s="242"/>
    </row>
    <row r="604" spans="1:10" ht="13.5">
      <c r="A604" s="234"/>
      <c r="B604" s="235"/>
      <c r="C604" s="230"/>
      <c r="D604" s="240"/>
      <c r="E604" s="230"/>
      <c r="J604" s="242"/>
    </row>
    <row r="605" spans="1:10" ht="13.5">
      <c r="A605" s="234"/>
      <c r="B605" s="235"/>
      <c r="C605" s="230"/>
      <c r="D605" s="240"/>
      <c r="E605" s="230"/>
      <c r="J605" s="242"/>
    </row>
    <row r="606" spans="1:10" ht="13.5">
      <c r="A606" s="234"/>
      <c r="B606" s="235"/>
      <c r="C606" s="230"/>
      <c r="D606" s="240"/>
      <c r="E606" s="230"/>
      <c r="J606" s="242"/>
    </row>
    <row r="607" spans="1:10" ht="13.5">
      <c r="A607" s="234"/>
      <c r="B607" s="235"/>
      <c r="C607" s="230"/>
      <c r="D607" s="240"/>
      <c r="E607" s="230"/>
      <c r="J607" s="242"/>
    </row>
    <row r="608" spans="1:10" ht="13.5">
      <c r="A608" s="234"/>
      <c r="B608" s="235"/>
      <c r="C608" s="230"/>
      <c r="D608" s="240"/>
      <c r="E608" s="230"/>
      <c r="J608" s="242"/>
    </row>
    <row r="609" spans="1:10" ht="13.5">
      <c r="A609" s="234"/>
      <c r="B609" s="235"/>
      <c r="C609" s="230"/>
      <c r="D609" s="240"/>
      <c r="E609" s="230"/>
      <c r="J609" s="242"/>
    </row>
    <row r="610" spans="1:10" ht="13.5">
      <c r="A610" s="234"/>
      <c r="B610" s="235"/>
      <c r="C610" s="230"/>
      <c r="D610" s="240"/>
      <c r="E610" s="230"/>
      <c r="J610" s="242"/>
    </row>
    <row r="611" spans="1:10" ht="13.5">
      <c r="A611" s="234"/>
      <c r="B611" s="235"/>
      <c r="C611" s="230"/>
      <c r="D611" s="240"/>
      <c r="E611" s="230"/>
      <c r="J611" s="242"/>
    </row>
    <row r="612" spans="1:10" ht="13.5">
      <c r="A612" s="234"/>
      <c r="B612" s="235"/>
      <c r="C612" s="230"/>
      <c r="D612" s="240"/>
      <c r="E612" s="230"/>
      <c r="J612" s="242"/>
    </row>
    <row r="613" spans="1:10" ht="13.5">
      <c r="A613" s="234"/>
      <c r="B613" s="235"/>
      <c r="C613" s="230"/>
      <c r="D613" s="240"/>
      <c r="E613" s="230"/>
      <c r="J613" s="242"/>
    </row>
    <row r="614" spans="1:10" ht="13.5">
      <c r="A614" s="234"/>
      <c r="B614" s="235"/>
      <c r="C614" s="230"/>
      <c r="D614" s="240"/>
      <c r="E614" s="230"/>
      <c r="J614" s="242"/>
    </row>
    <row r="615" spans="1:10" ht="13.5">
      <c r="A615" s="234"/>
      <c r="B615" s="235"/>
      <c r="C615" s="230"/>
      <c r="D615" s="240"/>
      <c r="E615" s="230"/>
      <c r="J615" s="242"/>
    </row>
    <row r="616" spans="1:10" ht="13.5">
      <c r="A616" s="234"/>
      <c r="B616" s="235"/>
      <c r="C616" s="230"/>
      <c r="D616" s="240"/>
      <c r="E616" s="230"/>
      <c r="J616" s="242"/>
    </row>
    <row r="617" spans="1:10" ht="13.5">
      <c r="A617" s="234"/>
      <c r="B617" s="235"/>
      <c r="C617" s="230"/>
      <c r="D617" s="240"/>
      <c r="E617" s="230"/>
      <c r="J617" s="242"/>
    </row>
    <row r="618" spans="1:10" ht="13.5">
      <c r="A618" s="234"/>
      <c r="B618" s="235"/>
      <c r="C618" s="230"/>
      <c r="D618" s="240"/>
      <c r="E618" s="230"/>
      <c r="J618" s="242"/>
    </row>
    <row r="619" spans="1:10" ht="13.5">
      <c r="A619" s="234"/>
      <c r="B619" s="235"/>
      <c r="C619" s="230"/>
      <c r="D619" s="240"/>
      <c r="E619" s="230"/>
      <c r="J619" s="242"/>
    </row>
    <row r="620" spans="1:10" ht="13.5">
      <c r="A620" s="234"/>
      <c r="B620" s="235"/>
      <c r="C620" s="230"/>
      <c r="D620" s="240"/>
      <c r="E620" s="230"/>
      <c r="J620" s="242"/>
    </row>
    <row r="621" spans="1:10" ht="13.5">
      <c r="A621" s="234"/>
      <c r="B621" s="235"/>
      <c r="C621" s="230"/>
      <c r="D621" s="240"/>
      <c r="E621" s="230"/>
      <c r="J621" s="242"/>
    </row>
    <row r="622" spans="1:10" ht="13.5">
      <c r="A622" s="234"/>
      <c r="B622" s="235"/>
      <c r="C622" s="230"/>
      <c r="D622" s="240"/>
      <c r="E622" s="230"/>
      <c r="J622" s="242"/>
    </row>
    <row r="623" spans="1:10" ht="13.5">
      <c r="A623" s="234"/>
      <c r="B623" s="235"/>
      <c r="C623" s="230"/>
      <c r="D623" s="240"/>
      <c r="E623" s="230"/>
      <c r="J623" s="242"/>
    </row>
    <row r="624" spans="1:10" ht="13.5">
      <c r="A624" s="234"/>
      <c r="B624" s="235"/>
      <c r="C624" s="230"/>
      <c r="D624" s="240"/>
      <c r="E624" s="230"/>
      <c r="J624" s="242"/>
    </row>
    <row r="625" spans="1:10" ht="13.5">
      <c r="A625" s="234"/>
      <c r="B625" s="235"/>
      <c r="C625" s="230"/>
      <c r="D625" s="240"/>
      <c r="E625" s="230"/>
      <c r="J625" s="242"/>
    </row>
    <row r="626" spans="1:10" ht="13.5">
      <c r="A626" s="234"/>
      <c r="B626" s="235"/>
      <c r="C626" s="230"/>
      <c r="D626" s="240"/>
      <c r="E626" s="230"/>
      <c r="J626" s="242"/>
    </row>
    <row r="627" spans="1:10" ht="13.5">
      <c r="A627" s="234"/>
      <c r="B627" s="235"/>
      <c r="C627" s="230"/>
      <c r="D627" s="240"/>
      <c r="E627" s="230"/>
      <c r="J627" s="242"/>
    </row>
    <row r="628" spans="1:10" ht="13.5">
      <c r="A628" s="234"/>
      <c r="B628" s="235"/>
      <c r="C628" s="230"/>
      <c r="D628" s="240"/>
      <c r="E628" s="230"/>
      <c r="J628" s="242"/>
    </row>
    <row r="629" spans="1:10" ht="13.5">
      <c r="A629" s="234"/>
      <c r="B629" s="235"/>
      <c r="C629" s="230"/>
      <c r="D629" s="240"/>
      <c r="E629" s="230"/>
      <c r="J629" s="242"/>
    </row>
    <row r="630" spans="1:10" ht="13.5">
      <c r="A630" s="234"/>
      <c r="B630" s="235"/>
      <c r="C630" s="230"/>
      <c r="D630" s="240"/>
      <c r="E630" s="230"/>
      <c r="J630" s="242"/>
    </row>
    <row r="631" spans="1:10" ht="13.5">
      <c r="A631" s="234"/>
      <c r="B631" s="235"/>
      <c r="C631" s="230"/>
      <c r="D631" s="240"/>
      <c r="E631" s="230"/>
      <c r="J631" s="242"/>
    </row>
    <row r="632" spans="1:10" ht="13.5">
      <c r="A632" s="234"/>
      <c r="B632" s="235"/>
      <c r="C632" s="230"/>
      <c r="D632" s="240"/>
      <c r="E632" s="230"/>
      <c r="J632" s="242"/>
    </row>
    <row r="633" spans="1:10" ht="13.5">
      <c r="A633" s="234"/>
      <c r="B633" s="235"/>
      <c r="C633" s="230"/>
      <c r="D633" s="240"/>
      <c r="E633" s="230"/>
      <c r="J633" s="242"/>
    </row>
    <row r="634" spans="1:10" ht="13.5">
      <c r="A634" s="234"/>
      <c r="B634" s="235"/>
      <c r="C634" s="230"/>
      <c r="D634" s="240"/>
      <c r="E634" s="230"/>
      <c r="J634" s="242"/>
    </row>
    <row r="635" spans="1:10" ht="13.5">
      <c r="A635" s="234"/>
      <c r="B635" s="235"/>
      <c r="C635" s="230"/>
      <c r="D635" s="240"/>
      <c r="E635" s="230"/>
      <c r="J635" s="242"/>
    </row>
    <row r="636" spans="1:10" ht="13.5">
      <c r="A636" s="234"/>
      <c r="B636" s="235"/>
      <c r="C636" s="230"/>
      <c r="D636" s="240"/>
      <c r="E636" s="230"/>
      <c r="J636" s="242"/>
    </row>
    <row r="637" spans="1:10" ht="13.5">
      <c r="A637" s="234"/>
      <c r="B637" s="235"/>
      <c r="C637" s="230"/>
      <c r="D637" s="240"/>
      <c r="E637" s="230"/>
      <c r="J637" s="242"/>
    </row>
    <row r="638" spans="1:10" ht="13.5">
      <c r="A638" s="234"/>
      <c r="B638" s="235"/>
      <c r="C638" s="230"/>
      <c r="D638" s="240"/>
      <c r="E638" s="230"/>
      <c r="J638" s="242"/>
    </row>
    <row r="639" spans="1:10" ht="13.5">
      <c r="A639" s="234"/>
      <c r="B639" s="235"/>
      <c r="C639" s="230"/>
      <c r="D639" s="240"/>
      <c r="E639" s="230"/>
      <c r="J639" s="242"/>
    </row>
    <row r="640" spans="1:10" ht="13.5">
      <c r="A640" s="234"/>
      <c r="B640" s="235"/>
      <c r="C640" s="230"/>
      <c r="D640" s="240"/>
      <c r="E640" s="230"/>
      <c r="J640" s="242"/>
    </row>
    <row r="641" spans="1:10" ht="13.5">
      <c r="A641" s="234"/>
      <c r="B641" s="235"/>
      <c r="C641" s="230"/>
      <c r="D641" s="240"/>
      <c r="E641" s="230"/>
      <c r="J641" s="242"/>
    </row>
    <row r="642" spans="1:10" ht="13.5">
      <c r="A642" s="234"/>
      <c r="B642" s="235"/>
      <c r="C642" s="230"/>
      <c r="D642" s="240"/>
      <c r="E642" s="230"/>
      <c r="J642" s="242"/>
    </row>
    <row r="643" spans="1:10" ht="13.5">
      <c r="A643" s="234"/>
      <c r="B643" s="235"/>
      <c r="C643" s="230"/>
      <c r="D643" s="240"/>
      <c r="E643" s="230"/>
      <c r="J643" s="242"/>
    </row>
    <row r="644" spans="1:10" ht="13.5">
      <c r="A644" s="234"/>
      <c r="B644" s="235"/>
      <c r="C644" s="230"/>
      <c r="D644" s="240"/>
      <c r="E644" s="230"/>
      <c r="J644" s="242"/>
    </row>
    <row r="645" spans="1:10" ht="13.5">
      <c r="A645" s="234"/>
      <c r="B645" s="235"/>
      <c r="C645" s="230"/>
      <c r="D645" s="240"/>
      <c r="E645" s="230"/>
      <c r="J645" s="242"/>
    </row>
    <row r="646" spans="1:10" ht="13.5">
      <c r="A646" s="234"/>
      <c r="B646" s="235"/>
      <c r="C646" s="230"/>
      <c r="D646" s="240"/>
      <c r="E646" s="230"/>
      <c r="J646" s="242"/>
    </row>
    <row r="647" spans="1:9" s="70" customFormat="1" ht="13.5">
      <c r="A647" s="108"/>
      <c r="B647" s="107"/>
      <c r="C647" s="126"/>
      <c r="D647" s="127"/>
      <c r="E647" s="126"/>
      <c r="F647" s="74"/>
      <c r="G647" s="74"/>
      <c r="H647" s="74"/>
      <c r="I647" s="74"/>
    </row>
  </sheetData>
  <sheetProtection/>
  <autoFilter ref="B1:J65">
    <sortState ref="B2:J647">
      <sortCondition descending="1" sortBy="value" ref="J2:J647"/>
    </sortState>
  </autoFilter>
  <printOptions/>
  <pageMargins left="0.41" right="0.2" top="0.4" bottom="0.38" header="0.17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05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" sqref="I9:M9"/>
    </sheetView>
  </sheetViews>
  <sheetFormatPr defaultColWidth="8.875" defaultRowHeight="12.75"/>
  <cols>
    <col min="1" max="1" width="3.875" style="17" customWidth="1"/>
    <col min="2" max="2" width="26.25390625" style="18" customWidth="1"/>
    <col min="3" max="3" width="5.25390625" style="19" customWidth="1"/>
    <col min="4" max="4" width="5.625" style="17" customWidth="1"/>
    <col min="5" max="5" width="27.375" style="19" customWidth="1"/>
    <col min="6" max="30" width="5.00390625" style="17" customWidth="1"/>
    <col min="31" max="31" width="6.125" style="17" customWidth="1"/>
    <col min="32" max="34" width="8.875" style="23" customWidth="1"/>
    <col min="35" max="16384" width="8.875" style="3" customWidth="1"/>
  </cols>
  <sheetData>
    <row r="1" spans="1:33" ht="76.5" customHeight="1">
      <c r="A1" s="1" t="s">
        <v>352</v>
      </c>
      <c r="B1" s="12" t="s">
        <v>353</v>
      </c>
      <c r="C1" s="50" t="s">
        <v>354</v>
      </c>
      <c r="D1" s="2" t="s">
        <v>355</v>
      </c>
      <c r="E1" s="12" t="s">
        <v>356</v>
      </c>
      <c r="F1" s="2" t="s">
        <v>357</v>
      </c>
      <c r="G1" s="2" t="s">
        <v>358</v>
      </c>
      <c r="H1" s="2" t="s">
        <v>359</v>
      </c>
      <c r="I1" s="2" t="s">
        <v>360</v>
      </c>
      <c r="J1" s="2" t="s">
        <v>316</v>
      </c>
      <c r="K1" s="2" t="s">
        <v>361</v>
      </c>
      <c r="L1" s="2" t="s">
        <v>362</v>
      </c>
      <c r="M1" s="2" t="s">
        <v>363</v>
      </c>
      <c r="N1" s="2" t="s">
        <v>364</v>
      </c>
      <c r="O1" s="2" t="s">
        <v>365</v>
      </c>
      <c r="P1" s="2" t="s">
        <v>358</v>
      </c>
      <c r="Q1" s="2" t="s">
        <v>366</v>
      </c>
      <c r="R1" s="2" t="s">
        <v>367</v>
      </c>
      <c r="S1" s="2" t="s">
        <v>368</v>
      </c>
      <c r="T1" s="2" t="s">
        <v>369</v>
      </c>
      <c r="U1" s="2" t="s">
        <v>358</v>
      </c>
      <c r="V1" s="2" t="s">
        <v>370</v>
      </c>
      <c r="W1" s="2" t="s">
        <v>371</v>
      </c>
      <c r="X1" s="2" t="s">
        <v>359</v>
      </c>
      <c r="Y1" s="2" t="s">
        <v>360</v>
      </c>
      <c r="Z1" s="2" t="s">
        <v>372</v>
      </c>
      <c r="AA1" s="2" t="s">
        <v>373</v>
      </c>
      <c r="AB1" s="2" t="s">
        <v>357</v>
      </c>
      <c r="AC1" s="2" t="s">
        <v>520</v>
      </c>
      <c r="AD1" s="2" t="s">
        <v>370</v>
      </c>
      <c r="AE1" s="2" t="s">
        <v>241</v>
      </c>
      <c r="AF1" s="48" t="s">
        <v>346</v>
      </c>
      <c r="AG1" s="49" t="s">
        <v>345</v>
      </c>
    </row>
    <row r="2" spans="1:33" ht="12.75">
      <c r="A2" s="4">
        <v>1</v>
      </c>
      <c r="B2" s="11" t="s">
        <v>523</v>
      </c>
      <c r="C2" s="12" t="s">
        <v>404</v>
      </c>
      <c r="D2" s="10">
        <v>2004</v>
      </c>
      <c r="E2" s="11" t="s">
        <v>449</v>
      </c>
      <c r="F2" s="10" t="s">
        <v>499</v>
      </c>
      <c r="G2" s="10" t="s">
        <v>499</v>
      </c>
      <c r="H2" s="10" t="s">
        <v>499</v>
      </c>
      <c r="I2" s="10" t="s">
        <v>499</v>
      </c>
      <c r="J2" s="10" t="s">
        <v>499</v>
      </c>
      <c r="K2" s="10" t="s">
        <v>499</v>
      </c>
      <c r="L2" s="10" t="s">
        <v>499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2">
        <f aca="true" t="shared" si="0" ref="AF2:AF65">SUM(F2:M2)</f>
        <v>0</v>
      </c>
      <c r="AG2" s="32">
        <f aca="true" t="shared" si="1" ref="AG2:AG65">IF(AE2&gt;AF2,AE2,AF2)</f>
        <v>1825</v>
      </c>
    </row>
    <row r="3" spans="1:33" ht="12.75">
      <c r="A3" s="4">
        <v>2</v>
      </c>
      <c r="B3" s="11" t="s">
        <v>590</v>
      </c>
      <c r="C3" s="12" t="s">
        <v>383</v>
      </c>
      <c r="D3" s="10">
        <v>2004</v>
      </c>
      <c r="E3" s="11" t="s">
        <v>591</v>
      </c>
      <c r="F3" s="10" t="s">
        <v>499</v>
      </c>
      <c r="G3" s="10" t="s">
        <v>499</v>
      </c>
      <c r="H3" s="10">
        <v>300.055</v>
      </c>
      <c r="I3" s="10">
        <v>385.056</v>
      </c>
      <c r="J3" s="10">
        <v>385.03</v>
      </c>
      <c r="K3" s="10">
        <v>550.008</v>
      </c>
      <c r="L3" s="10" t="s">
        <v>499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2">
        <f t="shared" si="0"/>
        <v>1620.1490000000001</v>
      </c>
      <c r="AG3" s="32">
        <f t="shared" si="1"/>
        <v>1620.1490000000001</v>
      </c>
    </row>
    <row r="4" spans="1:33" ht="12.75">
      <c r="A4" s="4">
        <v>3</v>
      </c>
      <c r="B4" s="11" t="s">
        <v>526</v>
      </c>
      <c r="C4" s="12" t="s">
        <v>477</v>
      </c>
      <c r="D4" s="10">
        <v>2004</v>
      </c>
      <c r="E4" s="11" t="s">
        <v>502</v>
      </c>
      <c r="F4" s="10" t="s">
        <v>499</v>
      </c>
      <c r="G4" s="10" t="s">
        <v>499</v>
      </c>
      <c r="H4" s="10" t="s">
        <v>499</v>
      </c>
      <c r="I4" s="10" t="s">
        <v>499</v>
      </c>
      <c r="J4" s="10" t="s">
        <v>499</v>
      </c>
      <c r="K4" s="10" t="s">
        <v>499</v>
      </c>
      <c r="L4" s="10" t="s">
        <v>499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2">
        <f t="shared" si="0"/>
        <v>0</v>
      </c>
      <c r="AG4" s="32">
        <f t="shared" si="1"/>
        <v>1495</v>
      </c>
    </row>
    <row r="5" spans="1:33" ht="12.75">
      <c r="A5" s="4">
        <v>4</v>
      </c>
      <c r="B5" s="11" t="s">
        <v>525</v>
      </c>
      <c r="C5" s="12" t="s">
        <v>376</v>
      </c>
      <c r="D5" s="10">
        <v>2005</v>
      </c>
      <c r="E5" s="11" t="s">
        <v>469</v>
      </c>
      <c r="F5" s="10" t="s">
        <v>499</v>
      </c>
      <c r="G5" s="10" t="s">
        <v>499</v>
      </c>
      <c r="H5" s="10">
        <v>470.003</v>
      </c>
      <c r="I5" s="10">
        <v>550.003</v>
      </c>
      <c r="J5" s="10" t="s">
        <v>499</v>
      </c>
      <c r="K5" s="10" t="s">
        <v>499</v>
      </c>
      <c r="L5" s="10">
        <v>470.003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2">
        <f t="shared" si="0"/>
        <v>1490.009</v>
      </c>
      <c r="AG5" s="32">
        <f t="shared" si="1"/>
        <v>1490.009</v>
      </c>
    </row>
    <row r="6" spans="1:33" ht="25.5">
      <c r="A6" s="4">
        <v>5</v>
      </c>
      <c r="B6" s="11" t="s">
        <v>538</v>
      </c>
      <c r="C6" s="12" t="s">
        <v>381</v>
      </c>
      <c r="D6" s="10">
        <v>2004</v>
      </c>
      <c r="E6" s="11" t="s">
        <v>455</v>
      </c>
      <c r="F6" s="10" t="s">
        <v>499</v>
      </c>
      <c r="G6" s="10">
        <v>180.016</v>
      </c>
      <c r="H6" s="10">
        <v>300.016</v>
      </c>
      <c r="I6" s="10" t="s">
        <v>499</v>
      </c>
      <c r="J6" s="12">
        <v>140.017</v>
      </c>
      <c r="K6" s="10">
        <v>300.021</v>
      </c>
      <c r="L6" s="10" t="s">
        <v>499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2">
        <f t="shared" si="0"/>
        <v>1390.07</v>
      </c>
      <c r="AG6" s="32">
        <f t="shared" si="1"/>
        <v>1390.07</v>
      </c>
    </row>
    <row r="7" spans="1:33" ht="12.75">
      <c r="A7" s="4">
        <v>6</v>
      </c>
      <c r="B7" s="11" t="s">
        <v>527</v>
      </c>
      <c r="C7" s="12" t="s">
        <v>389</v>
      </c>
      <c r="D7" s="10">
        <v>2004</v>
      </c>
      <c r="E7" s="11" t="s">
        <v>390</v>
      </c>
      <c r="F7" s="10">
        <v>550.004</v>
      </c>
      <c r="G7" s="10" t="s">
        <v>499</v>
      </c>
      <c r="H7" s="10">
        <v>300.004</v>
      </c>
      <c r="I7" s="10" t="s">
        <v>499</v>
      </c>
      <c r="J7" s="10" t="s">
        <v>499</v>
      </c>
      <c r="K7" s="10" t="s">
        <v>499</v>
      </c>
      <c r="L7" s="10">
        <v>220.004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2">
        <f t="shared" si="0"/>
        <v>1070.012</v>
      </c>
      <c r="AG7" s="32">
        <f t="shared" si="1"/>
        <v>1350</v>
      </c>
    </row>
    <row r="8" spans="1:33" ht="12.75">
      <c r="A8" s="4">
        <v>7</v>
      </c>
      <c r="B8" s="42" t="s">
        <v>552</v>
      </c>
      <c r="C8" s="10" t="s">
        <v>376</v>
      </c>
      <c r="D8" s="10">
        <v>2004</v>
      </c>
      <c r="E8" s="13" t="s">
        <v>388</v>
      </c>
      <c r="F8" s="9"/>
      <c r="G8" s="9"/>
      <c r="H8" s="9"/>
      <c r="I8" s="9">
        <v>470.226</v>
      </c>
      <c r="J8" s="9">
        <v>550.045</v>
      </c>
      <c r="K8" s="9" t="s">
        <v>499</v>
      </c>
      <c r="L8" s="9">
        <v>300.009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2">
        <f t="shared" si="0"/>
        <v>1320.28</v>
      </c>
      <c r="AG8" s="32">
        <f t="shared" si="1"/>
        <v>1320.28</v>
      </c>
    </row>
    <row r="9" spans="1:33" ht="12.75">
      <c r="A9" s="4">
        <v>8</v>
      </c>
      <c r="B9" s="11" t="s">
        <v>558</v>
      </c>
      <c r="C9" s="12" t="s">
        <v>376</v>
      </c>
      <c r="D9" s="10">
        <v>2004</v>
      </c>
      <c r="E9" s="11" t="s">
        <v>443</v>
      </c>
      <c r="F9" s="26" t="s">
        <v>499</v>
      </c>
      <c r="G9" s="10" t="s">
        <v>499</v>
      </c>
      <c r="H9" s="10" t="s">
        <v>499</v>
      </c>
      <c r="I9" s="10">
        <v>385.015</v>
      </c>
      <c r="J9" s="10">
        <v>385.016</v>
      </c>
      <c r="K9" s="10" t="s">
        <v>499</v>
      </c>
      <c r="L9" s="10" t="s">
        <v>499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2">
        <f t="shared" si="0"/>
        <v>1320.031</v>
      </c>
      <c r="AG9" s="32">
        <f t="shared" si="1"/>
        <v>1320.031</v>
      </c>
    </row>
    <row r="10" spans="1:33" ht="12.75">
      <c r="A10" s="4">
        <v>9</v>
      </c>
      <c r="B10" s="11" t="s">
        <v>522</v>
      </c>
      <c r="C10" s="12" t="s">
        <v>402</v>
      </c>
      <c r="D10" s="10">
        <v>2004</v>
      </c>
      <c r="E10" s="11" t="s">
        <v>433</v>
      </c>
      <c r="F10" s="10" t="s">
        <v>499</v>
      </c>
      <c r="G10" s="10" t="s">
        <v>499</v>
      </c>
      <c r="H10" s="10">
        <v>550.005</v>
      </c>
      <c r="I10" s="10" t="s">
        <v>499</v>
      </c>
      <c r="J10" s="10" t="s">
        <v>499</v>
      </c>
      <c r="K10" s="10" t="s">
        <v>499</v>
      </c>
      <c r="L10" s="10" t="s">
        <v>499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2">
        <f t="shared" si="0"/>
        <v>550.005</v>
      </c>
      <c r="AG10" s="32">
        <f t="shared" si="1"/>
        <v>1305</v>
      </c>
    </row>
    <row r="11" spans="1:33" ht="25.5">
      <c r="A11" s="4">
        <v>10</v>
      </c>
      <c r="B11" s="11" t="s">
        <v>592</v>
      </c>
      <c r="C11" s="12" t="s">
        <v>383</v>
      </c>
      <c r="D11" s="10">
        <v>2004</v>
      </c>
      <c r="E11" s="13" t="s">
        <v>328</v>
      </c>
      <c r="F11" s="10" t="s">
        <v>499</v>
      </c>
      <c r="G11" s="10">
        <v>330.065</v>
      </c>
      <c r="H11" s="10">
        <v>220.065</v>
      </c>
      <c r="I11" s="10">
        <v>300.035</v>
      </c>
      <c r="J11" s="10">
        <v>300.015</v>
      </c>
      <c r="K11" s="10" t="s">
        <v>499</v>
      </c>
      <c r="L11" s="10" t="s">
        <v>499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2">
        <f t="shared" si="0"/>
        <v>1150.1799999999998</v>
      </c>
      <c r="AG11" s="32">
        <f t="shared" si="1"/>
        <v>1150.1799999999998</v>
      </c>
    </row>
    <row r="12" spans="1:33" ht="12.75">
      <c r="A12" s="4">
        <v>11</v>
      </c>
      <c r="B12" s="11" t="s">
        <v>524</v>
      </c>
      <c r="C12" s="6" t="s">
        <v>452</v>
      </c>
      <c r="D12" s="33">
        <v>2004</v>
      </c>
      <c r="E12" s="63" t="s">
        <v>451</v>
      </c>
      <c r="F12" s="26" t="s">
        <v>499</v>
      </c>
      <c r="G12" s="10" t="s">
        <v>499</v>
      </c>
      <c r="H12" s="10">
        <v>385.006</v>
      </c>
      <c r="I12" s="10" t="s">
        <v>499</v>
      </c>
      <c r="J12" s="10" t="s">
        <v>499</v>
      </c>
      <c r="K12" s="10" t="s">
        <v>499</v>
      </c>
      <c r="L12" s="10">
        <v>385.007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2">
        <f t="shared" si="0"/>
        <v>770.0129999999999</v>
      </c>
      <c r="AG12" s="32">
        <f t="shared" si="1"/>
        <v>1135</v>
      </c>
    </row>
    <row r="13" spans="1:33" ht="25.5">
      <c r="A13" s="4">
        <v>12</v>
      </c>
      <c r="B13" s="11" t="s">
        <v>535</v>
      </c>
      <c r="C13" s="12" t="s">
        <v>381</v>
      </c>
      <c r="D13" s="10">
        <v>2004</v>
      </c>
      <c r="E13" s="11" t="s">
        <v>455</v>
      </c>
      <c r="F13" s="10" t="s">
        <v>499</v>
      </c>
      <c r="G13" s="10">
        <v>230.018</v>
      </c>
      <c r="H13" s="10">
        <v>140.018</v>
      </c>
      <c r="I13" s="10" t="s">
        <v>499</v>
      </c>
      <c r="J13" s="10">
        <v>220.019</v>
      </c>
      <c r="K13" s="10">
        <v>140.023</v>
      </c>
      <c r="L13" s="10" t="s">
        <v>499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2">
        <f t="shared" si="0"/>
        <v>1115.078</v>
      </c>
      <c r="AG13" s="32">
        <f t="shared" si="1"/>
        <v>1115.078</v>
      </c>
    </row>
    <row r="14" spans="1:33" ht="12.75">
      <c r="A14" s="4">
        <v>13</v>
      </c>
      <c r="B14" s="14" t="s">
        <v>528</v>
      </c>
      <c r="C14" s="10" t="s">
        <v>376</v>
      </c>
      <c r="D14" s="10">
        <v>2004</v>
      </c>
      <c r="E14" s="62" t="s">
        <v>299</v>
      </c>
      <c r="F14" s="10" t="s">
        <v>499</v>
      </c>
      <c r="G14" s="10" t="s">
        <v>499</v>
      </c>
      <c r="H14" s="10">
        <v>220.011</v>
      </c>
      <c r="I14" s="10" t="s">
        <v>499</v>
      </c>
      <c r="J14" s="10">
        <v>470.011</v>
      </c>
      <c r="K14" s="10" t="s">
        <v>499</v>
      </c>
      <c r="L14" s="10">
        <v>385.014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2">
        <f t="shared" si="0"/>
        <v>1075.036</v>
      </c>
      <c r="AG14" s="32">
        <f t="shared" si="1"/>
        <v>1075.036</v>
      </c>
    </row>
    <row r="15" spans="1:33" ht="12.75">
      <c r="A15" s="4">
        <v>14</v>
      </c>
      <c r="B15" s="11" t="s">
        <v>649</v>
      </c>
      <c r="C15" s="12" t="s">
        <v>383</v>
      </c>
      <c r="D15" s="10">
        <v>2004</v>
      </c>
      <c r="E15" s="11" t="s">
        <v>457</v>
      </c>
      <c r="F15" s="10" t="s">
        <v>499</v>
      </c>
      <c r="G15" s="10">
        <v>230.129</v>
      </c>
      <c r="H15" s="10">
        <v>220.129</v>
      </c>
      <c r="I15" s="10">
        <v>220.042</v>
      </c>
      <c r="J15" s="10">
        <v>220.031</v>
      </c>
      <c r="K15" s="10" t="s">
        <v>499</v>
      </c>
      <c r="L15" s="12">
        <v>140.015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2">
        <f t="shared" si="0"/>
        <v>1030.346</v>
      </c>
      <c r="AG15" s="32">
        <f t="shared" si="1"/>
        <v>1030.346</v>
      </c>
    </row>
    <row r="16" spans="1:33" ht="12.75">
      <c r="A16" s="4">
        <v>15</v>
      </c>
      <c r="B16" s="16" t="s">
        <v>530</v>
      </c>
      <c r="C16" s="12" t="s">
        <v>389</v>
      </c>
      <c r="D16" s="10">
        <v>2004</v>
      </c>
      <c r="E16" s="16" t="s">
        <v>417</v>
      </c>
      <c r="F16" s="10" t="s">
        <v>499</v>
      </c>
      <c r="G16" s="10" t="s">
        <v>499</v>
      </c>
      <c r="H16" s="10">
        <v>385.007</v>
      </c>
      <c r="I16" s="10" t="s">
        <v>499</v>
      </c>
      <c r="J16" s="10" t="s">
        <v>499</v>
      </c>
      <c r="K16" s="10" t="s">
        <v>499</v>
      </c>
      <c r="L16" s="10" t="s">
        <v>499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2">
        <f t="shared" si="0"/>
        <v>385.007</v>
      </c>
      <c r="AG16" s="32">
        <f t="shared" si="1"/>
        <v>1020</v>
      </c>
    </row>
    <row r="17" spans="1:33" ht="12.75">
      <c r="A17" s="4">
        <v>16</v>
      </c>
      <c r="B17" s="11" t="s">
        <v>548</v>
      </c>
      <c r="C17" s="12" t="s">
        <v>381</v>
      </c>
      <c r="D17" s="10">
        <v>2005</v>
      </c>
      <c r="E17" s="37" t="s">
        <v>428</v>
      </c>
      <c r="F17" s="26" t="s">
        <v>499</v>
      </c>
      <c r="G17" s="10" t="s">
        <v>499</v>
      </c>
      <c r="H17" s="10" t="s">
        <v>499</v>
      </c>
      <c r="I17" s="10" t="s">
        <v>499</v>
      </c>
      <c r="J17" s="10">
        <v>300.026</v>
      </c>
      <c r="K17" s="10">
        <v>385.03</v>
      </c>
      <c r="L17" s="10" t="s">
        <v>499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2">
        <f t="shared" si="0"/>
        <v>985.056</v>
      </c>
      <c r="AG17" s="32">
        <f t="shared" si="1"/>
        <v>985.056</v>
      </c>
    </row>
    <row r="18" spans="1:33" ht="25.5">
      <c r="A18" s="4">
        <v>17</v>
      </c>
      <c r="B18" s="11" t="s">
        <v>533</v>
      </c>
      <c r="C18" s="12" t="s">
        <v>454</v>
      </c>
      <c r="D18" s="10">
        <v>2004</v>
      </c>
      <c r="E18" s="14" t="s">
        <v>511</v>
      </c>
      <c r="F18" s="26">
        <v>220.008</v>
      </c>
      <c r="G18" s="10" t="s">
        <v>499</v>
      </c>
      <c r="H18" s="10" t="s">
        <v>499</v>
      </c>
      <c r="I18" s="10" t="s">
        <v>499</v>
      </c>
      <c r="J18" s="10" t="s">
        <v>499</v>
      </c>
      <c r="K18" s="10">
        <v>220.011</v>
      </c>
      <c r="L18" s="10" t="s">
        <v>499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2">
        <f t="shared" si="0"/>
        <v>440.019</v>
      </c>
      <c r="AG18" s="32">
        <f t="shared" si="1"/>
        <v>985</v>
      </c>
    </row>
    <row r="19" spans="1:33" ht="12.75">
      <c r="A19" s="4">
        <v>18</v>
      </c>
      <c r="B19" s="11" t="s">
        <v>529</v>
      </c>
      <c r="C19" s="12" t="s">
        <v>384</v>
      </c>
      <c r="D19" s="10">
        <v>2004</v>
      </c>
      <c r="E19" s="11" t="s">
        <v>416</v>
      </c>
      <c r="F19" s="10">
        <v>470.009</v>
      </c>
      <c r="G19" s="10" t="s">
        <v>499</v>
      </c>
      <c r="H19" s="10" t="s">
        <v>499</v>
      </c>
      <c r="I19" s="10" t="s">
        <v>499</v>
      </c>
      <c r="J19" s="10" t="s">
        <v>499</v>
      </c>
      <c r="K19" s="10">
        <v>300.012</v>
      </c>
      <c r="L19" s="10" t="s">
        <v>499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2">
        <f t="shared" si="0"/>
        <v>770.021</v>
      </c>
      <c r="AG19" s="32">
        <f t="shared" si="1"/>
        <v>910</v>
      </c>
    </row>
    <row r="20" spans="1:33" ht="12.75">
      <c r="A20" s="4">
        <v>19</v>
      </c>
      <c r="B20" s="11" t="s">
        <v>532</v>
      </c>
      <c r="C20" s="12" t="s">
        <v>386</v>
      </c>
      <c r="D20" s="10">
        <v>2004</v>
      </c>
      <c r="E20" s="24" t="s">
        <v>442</v>
      </c>
      <c r="F20" s="26">
        <v>385.01</v>
      </c>
      <c r="G20" s="10" t="s">
        <v>499</v>
      </c>
      <c r="H20" s="10" t="s">
        <v>499</v>
      </c>
      <c r="I20" s="10" t="s">
        <v>499</v>
      </c>
      <c r="J20" s="10" t="s">
        <v>499</v>
      </c>
      <c r="K20" s="10">
        <v>300.013</v>
      </c>
      <c r="L20" s="10" t="s">
        <v>499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2">
        <f t="shared" si="0"/>
        <v>685.0229999999999</v>
      </c>
      <c r="AG20" s="32">
        <f t="shared" si="1"/>
        <v>910</v>
      </c>
    </row>
    <row r="21" spans="1:33" ht="12.75">
      <c r="A21" s="4">
        <v>20</v>
      </c>
      <c r="B21" s="11" t="s">
        <v>539</v>
      </c>
      <c r="C21" s="12" t="s">
        <v>379</v>
      </c>
      <c r="D21" s="10">
        <v>2005</v>
      </c>
      <c r="E21" s="11" t="s">
        <v>409</v>
      </c>
      <c r="F21" s="10" t="s">
        <v>499</v>
      </c>
      <c r="G21" s="10" t="s">
        <v>499</v>
      </c>
      <c r="H21" s="10" t="s">
        <v>499</v>
      </c>
      <c r="I21" s="10" t="s">
        <v>499</v>
      </c>
      <c r="J21" s="10" t="s">
        <v>499</v>
      </c>
      <c r="K21" s="10" t="s">
        <v>499</v>
      </c>
      <c r="L21" s="10" t="s">
        <v>499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2">
        <f t="shared" si="0"/>
        <v>0</v>
      </c>
      <c r="AG21" s="32">
        <f t="shared" si="1"/>
        <v>880</v>
      </c>
    </row>
    <row r="22" spans="1:33" ht="12.75">
      <c r="A22" s="4">
        <v>21</v>
      </c>
      <c r="B22" s="11" t="s">
        <v>557</v>
      </c>
      <c r="C22" s="12" t="s">
        <v>376</v>
      </c>
      <c r="D22" s="10">
        <v>2006</v>
      </c>
      <c r="E22" s="11" t="s">
        <v>300</v>
      </c>
      <c r="F22" s="10" t="s">
        <v>499</v>
      </c>
      <c r="G22" s="10" t="s">
        <v>499</v>
      </c>
      <c r="H22" s="10">
        <v>220.013</v>
      </c>
      <c r="I22" s="10" t="s">
        <v>499</v>
      </c>
      <c r="J22" s="10">
        <v>220.013</v>
      </c>
      <c r="K22" s="10" t="s">
        <v>499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2">
        <f t="shared" si="0"/>
        <v>740.043</v>
      </c>
      <c r="AG22" s="32">
        <f t="shared" si="1"/>
        <v>875</v>
      </c>
    </row>
    <row r="23" spans="1:33" ht="12.75">
      <c r="A23" s="4">
        <v>22</v>
      </c>
      <c r="B23" s="38" t="s">
        <v>286</v>
      </c>
      <c r="C23" s="25" t="s">
        <v>383</v>
      </c>
      <c r="D23" s="25">
        <v>2004</v>
      </c>
      <c r="E23" s="13" t="s">
        <v>329</v>
      </c>
      <c r="F23" s="9"/>
      <c r="G23" s="9">
        <v>280.212</v>
      </c>
      <c r="H23" s="9">
        <v>140.212</v>
      </c>
      <c r="I23" s="9">
        <v>220.043</v>
      </c>
      <c r="J23" s="9">
        <v>220.033</v>
      </c>
      <c r="K23" s="9" t="s">
        <v>499</v>
      </c>
      <c r="L23" s="9" t="s">
        <v>499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2">
        <f t="shared" si="0"/>
        <v>860.5</v>
      </c>
      <c r="AG23" s="32">
        <f t="shared" si="1"/>
        <v>860.5</v>
      </c>
    </row>
    <row r="24" spans="1:33" ht="12.75">
      <c r="A24" s="4">
        <v>23</v>
      </c>
      <c r="B24" s="11" t="s">
        <v>551</v>
      </c>
      <c r="C24" s="12" t="s">
        <v>384</v>
      </c>
      <c r="D24" s="10">
        <v>2004</v>
      </c>
      <c r="E24" s="24" t="s">
        <v>416</v>
      </c>
      <c r="F24" s="10">
        <v>220.014</v>
      </c>
      <c r="G24" s="10" t="s">
        <v>499</v>
      </c>
      <c r="H24" s="10" t="s">
        <v>499</v>
      </c>
      <c r="I24" s="10" t="s">
        <v>499</v>
      </c>
      <c r="J24" s="10" t="s">
        <v>499</v>
      </c>
      <c r="K24" s="10">
        <v>220.019</v>
      </c>
      <c r="L24" s="10" t="s">
        <v>499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2">
        <f t="shared" si="0"/>
        <v>440.033</v>
      </c>
      <c r="AG24" s="32">
        <f t="shared" si="1"/>
        <v>860</v>
      </c>
    </row>
    <row r="25" spans="1:33" ht="12.75">
      <c r="A25" s="4">
        <v>24</v>
      </c>
      <c r="B25" s="11" t="s">
        <v>507</v>
      </c>
      <c r="C25" s="12" t="s">
        <v>376</v>
      </c>
      <c r="D25" s="10"/>
      <c r="E25" s="11"/>
      <c r="F25" s="10" t="s">
        <v>499</v>
      </c>
      <c r="G25" s="10" t="s">
        <v>499</v>
      </c>
      <c r="H25" s="10" t="s">
        <v>499</v>
      </c>
      <c r="I25" s="10" t="s">
        <v>499</v>
      </c>
      <c r="J25" s="10" t="s">
        <v>499</v>
      </c>
      <c r="K25" s="10" t="s">
        <v>499</v>
      </c>
      <c r="L25" s="10" t="s">
        <v>499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2">
        <f t="shared" si="0"/>
        <v>0</v>
      </c>
      <c r="AG25" s="32">
        <f t="shared" si="1"/>
        <v>840</v>
      </c>
    </row>
    <row r="26" spans="1:33" ht="12.75">
      <c r="A26" s="4">
        <v>25</v>
      </c>
      <c r="B26" s="11" t="s">
        <v>626</v>
      </c>
      <c r="C26" s="7" t="s">
        <v>382</v>
      </c>
      <c r="D26" s="33">
        <v>2004</v>
      </c>
      <c r="E26" s="36" t="s">
        <v>347</v>
      </c>
      <c r="F26" s="10">
        <v>140.056</v>
      </c>
      <c r="G26" s="10" t="s">
        <v>499</v>
      </c>
      <c r="H26" s="10" t="s">
        <v>499</v>
      </c>
      <c r="I26" s="10" t="s">
        <v>499</v>
      </c>
      <c r="J26" s="10">
        <v>220.06</v>
      </c>
      <c r="K26" s="10">
        <v>470.059</v>
      </c>
      <c r="L26" s="10" t="s">
        <v>499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2">
        <f t="shared" si="0"/>
        <v>830.175</v>
      </c>
      <c r="AG26" s="32">
        <f t="shared" si="1"/>
        <v>830.175</v>
      </c>
    </row>
    <row r="27" spans="1:33" ht="12.75">
      <c r="A27" s="4">
        <v>26</v>
      </c>
      <c r="B27" s="11" t="s">
        <v>546</v>
      </c>
      <c r="C27" s="12" t="s">
        <v>381</v>
      </c>
      <c r="D27" s="10">
        <v>2005</v>
      </c>
      <c r="E27" s="11" t="s">
        <v>428</v>
      </c>
      <c r="F27" s="10" t="s">
        <v>499</v>
      </c>
      <c r="G27" s="10" t="s">
        <v>499</v>
      </c>
      <c r="H27" s="10" t="s">
        <v>499</v>
      </c>
      <c r="I27" s="10" t="s">
        <v>499</v>
      </c>
      <c r="J27" s="10">
        <v>300.028</v>
      </c>
      <c r="K27" s="10">
        <v>140.032</v>
      </c>
      <c r="L27" s="10" t="s">
        <v>499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2">
        <f t="shared" si="0"/>
        <v>825.0600000000001</v>
      </c>
      <c r="AG27" s="32">
        <f t="shared" si="1"/>
        <v>825.0600000000001</v>
      </c>
    </row>
    <row r="28" spans="1:33" ht="12.75">
      <c r="A28" s="4">
        <v>27</v>
      </c>
      <c r="B28" s="13" t="s">
        <v>320</v>
      </c>
      <c r="C28" s="10" t="s">
        <v>404</v>
      </c>
      <c r="D28" s="10">
        <v>2004</v>
      </c>
      <c r="E28" s="13" t="s">
        <v>449</v>
      </c>
      <c r="F28" s="10" t="s">
        <v>499</v>
      </c>
      <c r="G28" s="15"/>
      <c r="H28" s="10" t="s">
        <v>499</v>
      </c>
      <c r="I28" s="10" t="s">
        <v>499</v>
      </c>
      <c r="J28" s="10">
        <v>264</v>
      </c>
      <c r="K28" s="10" t="s">
        <v>499</v>
      </c>
      <c r="L28" s="10">
        <v>550.083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2">
        <f t="shared" si="0"/>
        <v>814.083</v>
      </c>
      <c r="AG28" s="32">
        <f t="shared" si="1"/>
        <v>814.083</v>
      </c>
    </row>
    <row r="29" spans="1:33" ht="12.75">
      <c r="A29" s="4">
        <v>28</v>
      </c>
      <c r="B29" s="11" t="s">
        <v>534</v>
      </c>
      <c r="C29" s="12" t="s">
        <v>389</v>
      </c>
      <c r="D29" s="10">
        <v>2004</v>
      </c>
      <c r="E29" s="11" t="s">
        <v>412</v>
      </c>
      <c r="F29" s="10" t="s">
        <v>499</v>
      </c>
      <c r="G29" s="10" t="s">
        <v>499</v>
      </c>
      <c r="H29" s="10">
        <v>220.019</v>
      </c>
      <c r="I29" s="10" t="s">
        <v>499</v>
      </c>
      <c r="J29" s="10" t="s">
        <v>499</v>
      </c>
      <c r="K29" s="10" t="s">
        <v>499</v>
      </c>
      <c r="L29" s="10" t="s">
        <v>499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2">
        <f t="shared" si="0"/>
        <v>220.019</v>
      </c>
      <c r="AG29" s="32">
        <f t="shared" si="1"/>
        <v>800</v>
      </c>
    </row>
    <row r="30" spans="1:33" ht="12.75">
      <c r="A30" s="4">
        <v>29</v>
      </c>
      <c r="B30" s="11" t="s">
        <v>544</v>
      </c>
      <c r="C30" s="12" t="s">
        <v>381</v>
      </c>
      <c r="D30" s="10">
        <v>2005</v>
      </c>
      <c r="E30" s="11" t="s">
        <v>458</v>
      </c>
      <c r="F30" s="10" t="s">
        <v>499</v>
      </c>
      <c r="G30" s="10" t="s">
        <v>499</v>
      </c>
      <c r="H30" s="10" t="s">
        <v>499</v>
      </c>
      <c r="I30" s="10" t="s">
        <v>499</v>
      </c>
      <c r="J30" s="10" t="s">
        <v>499</v>
      </c>
      <c r="K30" s="10" t="s">
        <v>499</v>
      </c>
      <c r="L30" s="10">
        <v>140.025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2">
        <f t="shared" si="0"/>
        <v>140.025</v>
      </c>
      <c r="AG30" s="32">
        <f t="shared" si="1"/>
        <v>775</v>
      </c>
    </row>
    <row r="31" spans="1:33" ht="12.75">
      <c r="A31" s="4">
        <v>30</v>
      </c>
      <c r="B31" s="11" t="s">
        <v>537</v>
      </c>
      <c r="C31" s="12" t="s">
        <v>402</v>
      </c>
      <c r="D31" s="10">
        <v>2005</v>
      </c>
      <c r="E31" s="14" t="s">
        <v>506</v>
      </c>
      <c r="F31" s="26" t="s">
        <v>499</v>
      </c>
      <c r="G31" s="10" t="s">
        <v>499</v>
      </c>
      <c r="H31" s="10">
        <v>300.021</v>
      </c>
      <c r="I31" s="10" t="s">
        <v>499</v>
      </c>
      <c r="J31" s="10" t="s">
        <v>499</v>
      </c>
      <c r="K31" s="10" t="s">
        <v>499</v>
      </c>
      <c r="L31" s="10">
        <v>300.026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2">
        <f t="shared" si="0"/>
        <v>600.047</v>
      </c>
      <c r="AG31" s="32">
        <f t="shared" si="1"/>
        <v>765</v>
      </c>
    </row>
    <row r="32" spans="1:33" ht="12.75">
      <c r="A32" s="4">
        <v>31</v>
      </c>
      <c r="B32" s="11" t="s">
        <v>547</v>
      </c>
      <c r="C32" s="12" t="s">
        <v>377</v>
      </c>
      <c r="D32" s="10">
        <v>2004</v>
      </c>
      <c r="E32" s="11" t="s">
        <v>423</v>
      </c>
      <c r="F32" s="10" t="s">
        <v>499</v>
      </c>
      <c r="G32" s="10" t="s">
        <v>499</v>
      </c>
      <c r="H32" s="10" t="s">
        <v>499</v>
      </c>
      <c r="I32" s="10" t="s">
        <v>499</v>
      </c>
      <c r="J32" s="10" t="s">
        <v>499</v>
      </c>
      <c r="K32" s="10">
        <v>220.027</v>
      </c>
      <c r="L32" s="10" t="s">
        <v>499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2">
        <f t="shared" si="0"/>
        <v>220.027</v>
      </c>
      <c r="AG32" s="32">
        <f t="shared" si="1"/>
        <v>765</v>
      </c>
    </row>
    <row r="33" spans="1:33" ht="25.5">
      <c r="A33" s="4">
        <v>32</v>
      </c>
      <c r="B33" s="11" t="s">
        <v>543</v>
      </c>
      <c r="C33" s="12" t="s">
        <v>454</v>
      </c>
      <c r="D33" s="10">
        <v>2004</v>
      </c>
      <c r="E33" s="11" t="s">
        <v>511</v>
      </c>
      <c r="F33" s="10">
        <v>220.023</v>
      </c>
      <c r="G33" s="10" t="s">
        <v>499</v>
      </c>
      <c r="H33" s="10" t="s">
        <v>499</v>
      </c>
      <c r="I33" s="10" t="s">
        <v>499</v>
      </c>
      <c r="J33" s="10" t="s">
        <v>499</v>
      </c>
      <c r="K33" s="10">
        <v>140.028</v>
      </c>
      <c r="L33" s="10" t="s">
        <v>499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2">
        <f t="shared" si="0"/>
        <v>360.051</v>
      </c>
      <c r="AG33" s="32">
        <f t="shared" si="1"/>
        <v>765</v>
      </c>
    </row>
    <row r="34" spans="1:33" ht="12.75">
      <c r="A34" s="4">
        <v>33</v>
      </c>
      <c r="B34" s="45" t="s">
        <v>556</v>
      </c>
      <c r="C34" s="52" t="s">
        <v>379</v>
      </c>
      <c r="D34" s="53">
        <v>2004</v>
      </c>
      <c r="E34" s="63" t="s">
        <v>409</v>
      </c>
      <c r="F34" s="64" t="s">
        <v>499</v>
      </c>
      <c r="G34" s="53" t="s">
        <v>499</v>
      </c>
      <c r="H34" s="53" t="s">
        <v>499</v>
      </c>
      <c r="I34" s="53" t="s">
        <v>499</v>
      </c>
      <c r="J34" s="53" t="s">
        <v>499</v>
      </c>
      <c r="K34" s="53" t="s">
        <v>499</v>
      </c>
      <c r="L34" s="53" t="s">
        <v>499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2">
        <f t="shared" si="0"/>
        <v>0</v>
      </c>
      <c r="AG34" s="32">
        <f t="shared" si="1"/>
        <v>755</v>
      </c>
    </row>
    <row r="35" spans="1:33" ht="12.75">
      <c r="A35" s="4">
        <v>34</v>
      </c>
      <c r="B35" s="11" t="s">
        <v>540</v>
      </c>
      <c r="C35" s="12" t="s">
        <v>377</v>
      </c>
      <c r="D35" s="10">
        <v>2004</v>
      </c>
      <c r="E35" s="11" t="s">
        <v>378</v>
      </c>
      <c r="F35" s="26">
        <v>385.026</v>
      </c>
      <c r="G35" s="26" t="s">
        <v>499</v>
      </c>
      <c r="H35" s="26" t="s">
        <v>499</v>
      </c>
      <c r="I35" s="26" t="s">
        <v>499</v>
      </c>
      <c r="J35" s="26" t="s">
        <v>499</v>
      </c>
      <c r="K35" s="26">
        <v>220.031</v>
      </c>
      <c r="L35" s="26" t="s">
        <v>499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5">
        <v>715</v>
      </c>
      <c r="AF35" s="32">
        <f t="shared" si="0"/>
        <v>605.057</v>
      </c>
      <c r="AG35" s="32">
        <f t="shared" si="1"/>
        <v>715</v>
      </c>
    </row>
    <row r="36" spans="1:33" ht="12.75">
      <c r="A36" s="4">
        <v>35</v>
      </c>
      <c r="B36" s="11" t="s">
        <v>542</v>
      </c>
      <c r="C36" s="12" t="s">
        <v>379</v>
      </c>
      <c r="D36" s="10">
        <v>2004</v>
      </c>
      <c r="E36" s="11" t="s">
        <v>409</v>
      </c>
      <c r="F36" s="10" t="s">
        <v>499</v>
      </c>
      <c r="G36" s="10" t="s">
        <v>499</v>
      </c>
      <c r="H36" s="10" t="s">
        <v>499</v>
      </c>
      <c r="I36" s="10" t="s">
        <v>499</v>
      </c>
      <c r="J36" s="10" t="s">
        <v>499</v>
      </c>
      <c r="K36" s="10" t="s">
        <v>499</v>
      </c>
      <c r="L36" s="10" t="s">
        <v>499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2">
        <f t="shared" si="0"/>
        <v>0</v>
      </c>
      <c r="AG36" s="32">
        <f t="shared" si="1"/>
        <v>690</v>
      </c>
    </row>
    <row r="37" spans="1:33" ht="12.75">
      <c r="A37" s="4">
        <v>36</v>
      </c>
      <c r="B37" s="11" t="s">
        <v>567</v>
      </c>
      <c r="C37" s="12" t="s">
        <v>379</v>
      </c>
      <c r="D37" s="10">
        <v>2005</v>
      </c>
      <c r="E37" s="11" t="s">
        <v>400</v>
      </c>
      <c r="F37" s="10" t="s">
        <v>499</v>
      </c>
      <c r="G37" s="10" t="s">
        <v>499</v>
      </c>
      <c r="H37" s="10" t="s">
        <v>499</v>
      </c>
      <c r="I37" s="10" t="s">
        <v>499</v>
      </c>
      <c r="J37" s="10" t="s">
        <v>499</v>
      </c>
      <c r="K37" s="10" t="s">
        <v>499</v>
      </c>
      <c r="L37" s="10" t="s">
        <v>499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2">
        <f t="shared" si="0"/>
        <v>0</v>
      </c>
      <c r="AG37" s="32">
        <f t="shared" si="1"/>
        <v>660</v>
      </c>
    </row>
    <row r="38" spans="1:33" ht="12.75">
      <c r="A38" s="4">
        <v>37</v>
      </c>
      <c r="B38" s="38" t="s">
        <v>242</v>
      </c>
      <c r="C38" s="7" t="s">
        <v>396</v>
      </c>
      <c r="D38" s="34">
        <v>2005</v>
      </c>
      <c r="E38" s="13" t="s">
        <v>426</v>
      </c>
      <c r="F38" s="9"/>
      <c r="G38" s="9">
        <v>130.206</v>
      </c>
      <c r="H38" s="9" t="s">
        <v>499</v>
      </c>
      <c r="I38" s="9">
        <v>220.167</v>
      </c>
      <c r="J38" s="9" t="s">
        <v>499</v>
      </c>
      <c r="K38" s="9" t="s">
        <v>499</v>
      </c>
      <c r="L38" s="9" t="s">
        <v>499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2">
        <f t="shared" si="0"/>
        <v>650.373</v>
      </c>
      <c r="AG38" s="32">
        <f t="shared" si="1"/>
        <v>650.373</v>
      </c>
    </row>
    <row r="39" spans="1:33" ht="12.75">
      <c r="A39" s="4">
        <v>38</v>
      </c>
      <c r="B39" s="11" t="s">
        <v>541</v>
      </c>
      <c r="C39" s="12" t="s">
        <v>374</v>
      </c>
      <c r="D39" s="10">
        <v>2004</v>
      </c>
      <c r="E39" s="11" t="s">
        <v>512</v>
      </c>
      <c r="F39" s="10" t="s">
        <v>499</v>
      </c>
      <c r="G39" s="10" t="s">
        <v>499</v>
      </c>
      <c r="H39" s="10" t="s">
        <v>499</v>
      </c>
      <c r="I39" s="10" t="s">
        <v>499</v>
      </c>
      <c r="J39" s="10" t="s">
        <v>499</v>
      </c>
      <c r="K39" s="10">
        <v>220.035</v>
      </c>
      <c r="L39" s="10" t="s">
        <v>499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2">
        <f t="shared" si="0"/>
        <v>220.035</v>
      </c>
      <c r="AG39" s="32">
        <f t="shared" si="1"/>
        <v>615</v>
      </c>
    </row>
    <row r="40" spans="1:33" ht="12.75">
      <c r="A40" s="4">
        <v>39</v>
      </c>
      <c r="B40" s="11" t="s">
        <v>555</v>
      </c>
      <c r="C40" s="12" t="s">
        <v>374</v>
      </c>
      <c r="D40" s="10">
        <v>2005</v>
      </c>
      <c r="E40" s="11" t="s">
        <v>512</v>
      </c>
      <c r="F40" s="10" t="s">
        <v>499</v>
      </c>
      <c r="G40" s="10" t="s">
        <v>499</v>
      </c>
      <c r="H40" s="10" t="s">
        <v>499</v>
      </c>
      <c r="I40" s="10" t="s">
        <v>499</v>
      </c>
      <c r="J40" s="10">
        <v>300.039</v>
      </c>
      <c r="K40" s="10">
        <v>300.04</v>
      </c>
      <c r="L40" s="10" t="s">
        <v>499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2">
        <f t="shared" si="0"/>
        <v>600.079</v>
      </c>
      <c r="AG40" s="32">
        <f t="shared" si="1"/>
        <v>600.079</v>
      </c>
    </row>
    <row r="41" spans="1:33" ht="12.75">
      <c r="A41" s="4">
        <v>40</v>
      </c>
      <c r="B41" s="11" t="s">
        <v>243</v>
      </c>
      <c r="C41" s="12" t="s">
        <v>386</v>
      </c>
      <c r="D41" s="10">
        <v>2004</v>
      </c>
      <c r="E41" s="14" t="s">
        <v>442</v>
      </c>
      <c r="F41" s="26">
        <v>300.032</v>
      </c>
      <c r="G41" s="10" t="s">
        <v>499</v>
      </c>
      <c r="H41" s="10" t="s">
        <v>499</v>
      </c>
      <c r="I41" s="10" t="s">
        <v>499</v>
      </c>
      <c r="J41" s="10" t="s">
        <v>499</v>
      </c>
      <c r="K41" s="10">
        <v>220.036</v>
      </c>
      <c r="L41" s="10" t="s">
        <v>499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2">
        <f t="shared" si="0"/>
        <v>520.068</v>
      </c>
      <c r="AG41" s="32">
        <f t="shared" si="1"/>
        <v>600</v>
      </c>
    </row>
    <row r="42" spans="1:33" ht="12.75">
      <c r="A42" s="4">
        <v>41</v>
      </c>
      <c r="B42" s="11" t="s">
        <v>566</v>
      </c>
      <c r="C42" s="12" t="s">
        <v>384</v>
      </c>
      <c r="D42" s="10">
        <v>2004</v>
      </c>
      <c r="E42" s="11" t="s">
        <v>490</v>
      </c>
      <c r="F42" s="26" t="s">
        <v>499</v>
      </c>
      <c r="G42" s="10" t="s">
        <v>499</v>
      </c>
      <c r="H42" s="10" t="s">
        <v>499</v>
      </c>
      <c r="I42" s="10" t="s">
        <v>499</v>
      </c>
      <c r="J42" s="10" t="s">
        <v>499</v>
      </c>
      <c r="K42" s="10">
        <v>140.037</v>
      </c>
      <c r="L42" s="10" t="s">
        <v>499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2">
        <f t="shared" si="0"/>
        <v>140.037</v>
      </c>
      <c r="AG42" s="32">
        <f t="shared" si="1"/>
        <v>585</v>
      </c>
    </row>
    <row r="43" spans="1:33" ht="12.75">
      <c r="A43" s="4">
        <v>42</v>
      </c>
      <c r="B43" s="11" t="s">
        <v>553</v>
      </c>
      <c r="C43" s="12" t="s">
        <v>382</v>
      </c>
      <c r="D43" s="10">
        <v>2004</v>
      </c>
      <c r="E43" s="11" t="s">
        <v>387</v>
      </c>
      <c r="F43" s="26" t="s">
        <v>499</v>
      </c>
      <c r="G43" s="10" t="s">
        <v>499</v>
      </c>
      <c r="H43" s="10" t="s">
        <v>499</v>
      </c>
      <c r="I43" s="10" t="s">
        <v>499</v>
      </c>
      <c r="J43" s="10" t="s">
        <v>499</v>
      </c>
      <c r="K43" s="10" t="s">
        <v>499</v>
      </c>
      <c r="L43" s="10" t="s">
        <v>499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2">
        <f t="shared" si="0"/>
        <v>0</v>
      </c>
      <c r="AG43" s="32">
        <f t="shared" si="1"/>
        <v>585</v>
      </c>
    </row>
    <row r="44" spans="1:33" ht="12.75">
      <c r="A44" s="4">
        <v>43</v>
      </c>
      <c r="B44" s="11" t="s">
        <v>554</v>
      </c>
      <c r="C44" s="6" t="s">
        <v>384</v>
      </c>
      <c r="D44" s="33">
        <v>2005</v>
      </c>
      <c r="E44" s="11" t="s">
        <v>416</v>
      </c>
      <c r="F44" s="10">
        <v>300.036</v>
      </c>
      <c r="G44" s="10" t="s">
        <v>499</v>
      </c>
      <c r="H44" s="10" t="s">
        <v>499</v>
      </c>
      <c r="I44" s="10" t="s">
        <v>499</v>
      </c>
      <c r="J44" s="10">
        <v>140.038</v>
      </c>
      <c r="K44" s="10" t="s">
        <v>499</v>
      </c>
      <c r="L44" s="10" t="s">
        <v>499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2">
        <f t="shared" si="0"/>
        <v>440.074</v>
      </c>
      <c r="AG44" s="32">
        <f t="shared" si="1"/>
        <v>580</v>
      </c>
    </row>
    <row r="45" spans="1:33" ht="12.75">
      <c r="A45" s="4">
        <v>44</v>
      </c>
      <c r="B45" s="11" t="s">
        <v>695</v>
      </c>
      <c r="C45" s="12" t="s">
        <v>381</v>
      </c>
      <c r="D45" s="10">
        <v>2006</v>
      </c>
      <c r="E45" s="11" t="s">
        <v>428</v>
      </c>
      <c r="F45" s="10" t="s">
        <v>499</v>
      </c>
      <c r="G45" s="10" t="s">
        <v>499</v>
      </c>
      <c r="H45" s="10" t="s">
        <v>499</v>
      </c>
      <c r="I45" s="10" t="s">
        <v>499</v>
      </c>
      <c r="J45" s="10">
        <v>140.182</v>
      </c>
      <c r="K45" s="10">
        <v>140.186</v>
      </c>
      <c r="L45" s="10" t="s">
        <v>499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2">
        <f t="shared" si="0"/>
        <v>544.3679999999999</v>
      </c>
      <c r="AG45" s="32">
        <f t="shared" si="1"/>
        <v>544.3679999999999</v>
      </c>
    </row>
    <row r="46" spans="1:33" ht="12.75">
      <c r="A46" s="4">
        <v>45</v>
      </c>
      <c r="B46" s="44" t="s">
        <v>283</v>
      </c>
      <c r="C46" s="7" t="s">
        <v>389</v>
      </c>
      <c r="D46" s="33">
        <v>2005</v>
      </c>
      <c r="E46" s="13" t="s">
        <v>419</v>
      </c>
      <c r="F46" s="9"/>
      <c r="G46" s="9"/>
      <c r="H46" s="9">
        <v>220.217</v>
      </c>
      <c r="I46" s="9" t="s">
        <v>499</v>
      </c>
      <c r="J46" s="9" t="s">
        <v>499</v>
      </c>
      <c r="K46" s="9" t="s">
        <v>499</v>
      </c>
      <c r="L46" s="9">
        <v>300.102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2">
        <f t="shared" si="0"/>
        <v>520.319</v>
      </c>
      <c r="AG46" s="32">
        <f t="shared" si="1"/>
        <v>520.319</v>
      </c>
    </row>
    <row r="47" spans="1:33" ht="12.75">
      <c r="A47" s="4">
        <v>46</v>
      </c>
      <c r="B47" s="11" t="s">
        <v>658</v>
      </c>
      <c r="C47" s="12" t="s">
        <v>376</v>
      </c>
      <c r="D47" s="10">
        <v>2005</v>
      </c>
      <c r="E47" s="11" t="s">
        <v>659</v>
      </c>
      <c r="F47" s="10" t="s">
        <v>499</v>
      </c>
      <c r="G47" s="10" t="s">
        <v>499</v>
      </c>
      <c r="H47" s="10" t="s">
        <v>499</v>
      </c>
      <c r="I47" s="10">
        <v>300.122</v>
      </c>
      <c r="J47" s="10">
        <v>220.061</v>
      </c>
      <c r="K47" s="10" t="s">
        <v>499</v>
      </c>
      <c r="L47" s="10" t="s">
        <v>499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2">
        <f t="shared" si="0"/>
        <v>520.183</v>
      </c>
      <c r="AG47" s="32">
        <f t="shared" si="1"/>
        <v>520.183</v>
      </c>
    </row>
    <row r="48" spans="1:33" ht="12.75">
      <c r="A48" s="4">
        <v>47</v>
      </c>
      <c r="B48" s="11" t="s">
        <v>637</v>
      </c>
      <c r="C48" s="12" t="s">
        <v>376</v>
      </c>
      <c r="D48" s="33">
        <v>2004</v>
      </c>
      <c r="E48" s="11" t="s">
        <v>638</v>
      </c>
      <c r="F48" s="10" t="s">
        <v>499</v>
      </c>
      <c r="G48" s="10" t="s">
        <v>499</v>
      </c>
      <c r="H48" s="10" t="s">
        <v>499</v>
      </c>
      <c r="I48" s="10">
        <v>300.099</v>
      </c>
      <c r="J48" s="10" t="s">
        <v>499</v>
      </c>
      <c r="K48" s="10" t="s">
        <v>499</v>
      </c>
      <c r="L48" s="10">
        <v>220.067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2">
        <f t="shared" si="0"/>
        <v>520.1659999999999</v>
      </c>
      <c r="AG48" s="32">
        <f t="shared" si="1"/>
        <v>520.1659999999999</v>
      </c>
    </row>
    <row r="49" spans="1:33" ht="12.75">
      <c r="A49" s="4">
        <v>48</v>
      </c>
      <c r="B49" s="11" t="s">
        <v>646</v>
      </c>
      <c r="C49" s="12" t="s">
        <v>394</v>
      </c>
      <c r="D49" s="10">
        <v>2005</v>
      </c>
      <c r="E49" s="11" t="s">
        <v>647</v>
      </c>
      <c r="F49" s="10" t="s">
        <v>499</v>
      </c>
      <c r="G49" s="10" t="s">
        <v>499</v>
      </c>
      <c r="H49" s="10" t="s">
        <v>499</v>
      </c>
      <c r="I49" s="10">
        <v>300.104</v>
      </c>
      <c r="J49" s="10" t="s">
        <v>499</v>
      </c>
      <c r="K49" s="10" t="s">
        <v>499</v>
      </c>
      <c r="L49" s="10" t="s">
        <v>499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2">
        <f t="shared" si="0"/>
        <v>520.104</v>
      </c>
      <c r="AG49" s="32">
        <f t="shared" si="1"/>
        <v>520.104</v>
      </c>
    </row>
    <row r="50" spans="1:33" ht="12.75">
      <c r="A50" s="4">
        <v>49</v>
      </c>
      <c r="B50" s="11" t="s">
        <v>588</v>
      </c>
      <c r="C50" s="12" t="s">
        <v>394</v>
      </c>
      <c r="D50" s="10">
        <v>2004</v>
      </c>
      <c r="E50" s="11" t="s">
        <v>508</v>
      </c>
      <c r="F50" s="10" t="s">
        <v>499</v>
      </c>
      <c r="G50" s="10" t="s">
        <v>499</v>
      </c>
      <c r="H50" s="10" t="s">
        <v>499</v>
      </c>
      <c r="I50" s="10">
        <v>220.055</v>
      </c>
      <c r="J50" s="10" t="s">
        <v>499</v>
      </c>
      <c r="K50" s="10" t="s">
        <v>499</v>
      </c>
      <c r="L50" s="10" t="s">
        <v>499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2">
        <f t="shared" si="0"/>
        <v>520.0550000000001</v>
      </c>
      <c r="AG50" s="32">
        <f t="shared" si="1"/>
        <v>520.0550000000001</v>
      </c>
    </row>
    <row r="51" spans="1:33" ht="12.75">
      <c r="A51" s="4">
        <v>50</v>
      </c>
      <c r="B51" s="14" t="s">
        <v>598</v>
      </c>
      <c r="C51" s="12" t="s">
        <v>386</v>
      </c>
      <c r="D51" s="10">
        <v>2004</v>
      </c>
      <c r="E51" s="11" t="s">
        <v>397</v>
      </c>
      <c r="F51" s="10">
        <v>220.039</v>
      </c>
      <c r="G51" s="10" t="s">
        <v>499</v>
      </c>
      <c r="H51" s="10" t="s">
        <v>499</v>
      </c>
      <c r="I51" s="10" t="s">
        <v>499</v>
      </c>
      <c r="J51" s="10" t="s">
        <v>499</v>
      </c>
      <c r="K51" s="10" t="s">
        <v>499</v>
      </c>
      <c r="L51" s="10" t="s">
        <v>499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2">
        <f t="shared" si="0"/>
        <v>220.039</v>
      </c>
      <c r="AG51" s="32">
        <f t="shared" si="1"/>
        <v>510</v>
      </c>
    </row>
    <row r="52" spans="1:33" ht="12.75">
      <c r="A52" s="4">
        <v>51</v>
      </c>
      <c r="B52" s="11" t="s">
        <v>569</v>
      </c>
      <c r="C52" s="12" t="s">
        <v>404</v>
      </c>
      <c r="D52" s="10">
        <v>2004</v>
      </c>
      <c r="E52" s="11" t="s">
        <v>449</v>
      </c>
      <c r="F52" s="10" t="s">
        <v>499</v>
      </c>
      <c r="G52" s="10" t="s">
        <v>499</v>
      </c>
      <c r="H52" s="10" t="s">
        <v>499</v>
      </c>
      <c r="I52" s="10" t="s">
        <v>499</v>
      </c>
      <c r="J52" s="10" t="s">
        <v>499</v>
      </c>
      <c r="K52" s="10" t="s">
        <v>499</v>
      </c>
      <c r="L52" s="10">
        <v>140.044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2">
        <f t="shared" si="0"/>
        <v>140.044</v>
      </c>
      <c r="AG52" s="32">
        <f t="shared" si="1"/>
        <v>510</v>
      </c>
    </row>
    <row r="53" spans="1:33" ht="12.75">
      <c r="A53" s="4">
        <v>52</v>
      </c>
      <c r="B53" s="11" t="s">
        <v>570</v>
      </c>
      <c r="C53" s="12"/>
      <c r="D53" s="10">
        <v>2004</v>
      </c>
      <c r="E53" s="11" t="s">
        <v>571</v>
      </c>
      <c r="F53" s="10" t="s">
        <v>499</v>
      </c>
      <c r="G53" s="10" t="s">
        <v>499</v>
      </c>
      <c r="H53" s="10" t="s">
        <v>499</v>
      </c>
      <c r="I53" s="10" t="s">
        <v>499</v>
      </c>
      <c r="J53" s="10" t="s">
        <v>499</v>
      </c>
      <c r="K53" s="10">
        <v>220.045</v>
      </c>
      <c r="L53" s="10" t="s">
        <v>499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2">
        <f t="shared" si="0"/>
        <v>220.045</v>
      </c>
      <c r="AG53" s="32">
        <f t="shared" si="1"/>
        <v>510</v>
      </c>
    </row>
    <row r="54" spans="1:33" ht="12.75">
      <c r="A54" s="4">
        <v>53</v>
      </c>
      <c r="B54" s="11" t="s">
        <v>435</v>
      </c>
      <c r="C54" s="12" t="s">
        <v>402</v>
      </c>
      <c r="D54" s="10">
        <v>2004</v>
      </c>
      <c r="E54" s="11" t="s">
        <v>487</v>
      </c>
      <c r="F54" s="10" t="s">
        <v>499</v>
      </c>
      <c r="G54" s="10" t="s">
        <v>499</v>
      </c>
      <c r="H54" s="10" t="s">
        <v>499</v>
      </c>
      <c r="I54" s="10" t="s">
        <v>499</v>
      </c>
      <c r="J54" s="10" t="s">
        <v>499</v>
      </c>
      <c r="K54" s="10" t="s">
        <v>499</v>
      </c>
      <c r="L54" s="10" t="s">
        <v>499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2">
        <f t="shared" si="0"/>
        <v>0</v>
      </c>
      <c r="AG54" s="32">
        <f t="shared" si="1"/>
        <v>510</v>
      </c>
    </row>
    <row r="55" spans="1:33" ht="12.75">
      <c r="A55" s="4">
        <v>54</v>
      </c>
      <c r="B55" s="11" t="s">
        <v>7</v>
      </c>
      <c r="C55" s="12" t="s">
        <v>383</v>
      </c>
      <c r="D55" s="10">
        <v>2005</v>
      </c>
      <c r="E55" s="11" t="s">
        <v>8</v>
      </c>
      <c r="F55" s="10" t="s">
        <v>499</v>
      </c>
      <c r="G55" s="10" t="s">
        <v>499</v>
      </c>
      <c r="H55" s="10" t="s">
        <v>499</v>
      </c>
      <c r="I55" s="10">
        <v>220.184</v>
      </c>
      <c r="J55" s="10">
        <v>140.099</v>
      </c>
      <c r="K55" s="10" t="s">
        <v>499</v>
      </c>
      <c r="L55" s="10">
        <v>140.057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2">
        <f t="shared" si="0"/>
        <v>500.34000000000003</v>
      </c>
      <c r="AG55" s="32">
        <f t="shared" si="1"/>
        <v>500.34000000000003</v>
      </c>
    </row>
    <row r="56" spans="1:33" ht="12.75">
      <c r="A56" s="4">
        <v>55</v>
      </c>
      <c r="B56" s="11" t="s">
        <v>7</v>
      </c>
      <c r="C56" s="12" t="s">
        <v>383</v>
      </c>
      <c r="D56" s="10">
        <v>2005</v>
      </c>
      <c r="E56" s="11" t="s">
        <v>457</v>
      </c>
      <c r="F56" s="10" t="s">
        <v>499</v>
      </c>
      <c r="G56" s="10" t="s">
        <v>499</v>
      </c>
      <c r="H56" s="10" t="s">
        <v>499</v>
      </c>
      <c r="I56" s="10">
        <v>220.119</v>
      </c>
      <c r="J56" s="10">
        <v>140.1</v>
      </c>
      <c r="K56" s="10" t="s">
        <v>499</v>
      </c>
      <c r="L56" s="10">
        <v>140.058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2">
        <f t="shared" si="0"/>
        <v>500.277</v>
      </c>
      <c r="AG56" s="32">
        <f t="shared" si="1"/>
        <v>500.277</v>
      </c>
    </row>
    <row r="57" spans="1:33" ht="12.75">
      <c r="A57" s="4">
        <v>56</v>
      </c>
      <c r="B57" s="36" t="s">
        <v>550</v>
      </c>
      <c r="C57" s="36" t="s">
        <v>271</v>
      </c>
      <c r="D57" s="9">
        <v>2004</v>
      </c>
      <c r="E57" s="36" t="s">
        <v>272</v>
      </c>
      <c r="F57" s="9">
        <v>220.204</v>
      </c>
      <c r="G57" s="9" t="s">
        <v>499</v>
      </c>
      <c r="H57" s="9" t="s">
        <v>499</v>
      </c>
      <c r="I57" s="9" t="s">
        <v>499</v>
      </c>
      <c r="J57" s="9" t="s">
        <v>499</v>
      </c>
      <c r="K57" s="9">
        <v>140.104</v>
      </c>
      <c r="L57" s="9" t="s">
        <v>499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2">
        <f t="shared" si="0"/>
        <v>360.308</v>
      </c>
      <c r="AG57" s="32">
        <f t="shared" si="1"/>
        <v>475</v>
      </c>
    </row>
    <row r="58" spans="1:33" ht="12.75">
      <c r="A58" s="4">
        <v>57</v>
      </c>
      <c r="B58" s="11" t="s">
        <v>16</v>
      </c>
      <c r="C58" s="12" t="s">
        <v>381</v>
      </c>
      <c r="D58" s="10">
        <v>2005</v>
      </c>
      <c r="E58" s="11" t="s">
        <v>439</v>
      </c>
      <c r="F58" s="10" t="s">
        <v>499</v>
      </c>
      <c r="G58" s="10" t="s">
        <v>499</v>
      </c>
      <c r="H58" s="10" t="s">
        <v>499</v>
      </c>
      <c r="I58" s="10" t="s">
        <v>499</v>
      </c>
      <c r="J58" s="10">
        <v>140.197</v>
      </c>
      <c r="K58" s="10" t="s">
        <v>499</v>
      </c>
      <c r="L58" s="10" t="s">
        <v>499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2">
        <f t="shared" si="0"/>
        <v>440.197</v>
      </c>
      <c r="AG58" s="32">
        <f t="shared" si="1"/>
        <v>440.197</v>
      </c>
    </row>
    <row r="59" spans="1:33" ht="12.75">
      <c r="A59" s="4">
        <v>58</v>
      </c>
      <c r="B59" s="11" t="s">
        <v>602</v>
      </c>
      <c r="C59" s="12" t="s">
        <v>377</v>
      </c>
      <c r="D59" s="10">
        <v>2004</v>
      </c>
      <c r="E59" s="11" t="s">
        <v>603</v>
      </c>
      <c r="F59" s="10">
        <v>220.046</v>
      </c>
      <c r="G59" s="10" t="s">
        <v>499</v>
      </c>
      <c r="H59" s="10" t="s">
        <v>499</v>
      </c>
      <c r="I59" s="10" t="s">
        <v>499</v>
      </c>
      <c r="J59" s="10" t="s">
        <v>499</v>
      </c>
      <c r="K59" s="10">
        <v>220.052</v>
      </c>
      <c r="L59" s="10" t="s">
        <v>499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2">
        <f t="shared" si="0"/>
        <v>440.09799999999996</v>
      </c>
      <c r="AG59" s="32">
        <f t="shared" si="1"/>
        <v>440.09799999999996</v>
      </c>
    </row>
    <row r="60" spans="1:33" ht="12.75">
      <c r="A60" s="4">
        <v>59</v>
      </c>
      <c r="B60" s="11" t="s">
        <v>577</v>
      </c>
      <c r="C60" s="12" t="s">
        <v>386</v>
      </c>
      <c r="D60" s="10">
        <v>2006</v>
      </c>
      <c r="E60" s="11" t="s">
        <v>418</v>
      </c>
      <c r="F60" s="10">
        <v>300.043</v>
      </c>
      <c r="G60" s="10" t="s">
        <v>499</v>
      </c>
      <c r="H60" s="10" t="s">
        <v>499</v>
      </c>
      <c r="I60" s="10" t="s">
        <v>499</v>
      </c>
      <c r="J60" s="10" t="s">
        <v>499</v>
      </c>
      <c r="K60" s="10">
        <v>140.049</v>
      </c>
      <c r="L60" s="10" t="s">
        <v>499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2">
        <f t="shared" si="0"/>
        <v>440.092</v>
      </c>
      <c r="AG60" s="32">
        <f t="shared" si="1"/>
        <v>440.092</v>
      </c>
    </row>
    <row r="61" spans="1:33" ht="12.75">
      <c r="A61" s="4">
        <v>60</v>
      </c>
      <c r="B61" s="11" t="s">
        <v>302</v>
      </c>
      <c r="C61" s="12" t="s">
        <v>394</v>
      </c>
      <c r="D61" s="10">
        <v>2004</v>
      </c>
      <c r="E61" s="24" t="s">
        <v>475</v>
      </c>
      <c r="F61" s="10" t="s">
        <v>499</v>
      </c>
      <c r="G61" s="10" t="s">
        <v>499</v>
      </c>
      <c r="H61" s="10" t="s">
        <v>499</v>
      </c>
      <c r="I61" s="10">
        <v>220.054</v>
      </c>
      <c r="J61" s="10" t="s">
        <v>499</v>
      </c>
      <c r="K61" s="10" t="s">
        <v>499</v>
      </c>
      <c r="L61" s="10" t="s">
        <v>499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2">
        <f t="shared" si="0"/>
        <v>440.054</v>
      </c>
      <c r="AG61" s="32">
        <f t="shared" si="1"/>
        <v>440.054</v>
      </c>
    </row>
    <row r="62" spans="1:33" ht="12.75">
      <c r="A62" s="4">
        <v>61</v>
      </c>
      <c r="B62" s="11" t="s">
        <v>620</v>
      </c>
      <c r="C62" s="12" t="s">
        <v>394</v>
      </c>
      <c r="D62" s="10">
        <v>2005</v>
      </c>
      <c r="E62" s="27" t="s">
        <v>405</v>
      </c>
      <c r="F62" s="10" t="s">
        <v>499</v>
      </c>
      <c r="G62" s="10">
        <v>130.083</v>
      </c>
      <c r="H62" s="10" t="s">
        <v>499</v>
      </c>
      <c r="I62" s="10">
        <v>140.083</v>
      </c>
      <c r="J62" s="10">
        <v>140.077</v>
      </c>
      <c r="K62" s="10" t="s">
        <v>499</v>
      </c>
      <c r="L62" s="10" t="s">
        <v>499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2">
        <f t="shared" si="0"/>
        <v>410.243</v>
      </c>
      <c r="AG62" s="32">
        <f t="shared" si="1"/>
        <v>410.243</v>
      </c>
    </row>
    <row r="63" spans="1:33" ht="12.75">
      <c r="A63" s="4">
        <v>62</v>
      </c>
      <c r="B63" s="39" t="s">
        <v>305</v>
      </c>
      <c r="C63" s="43" t="s">
        <v>394</v>
      </c>
      <c r="D63" s="43">
        <v>2007</v>
      </c>
      <c r="E63" s="59" t="s">
        <v>475</v>
      </c>
      <c r="F63" s="9"/>
      <c r="G63" s="9"/>
      <c r="H63" s="9"/>
      <c r="I63" s="9">
        <v>140.222</v>
      </c>
      <c r="J63" s="9" t="s">
        <v>499</v>
      </c>
      <c r="K63" s="9" t="s">
        <v>499</v>
      </c>
      <c r="L63" s="9" t="s">
        <v>499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2">
        <f t="shared" si="0"/>
        <v>404.222</v>
      </c>
      <c r="AG63" s="32">
        <f t="shared" si="1"/>
        <v>404.222</v>
      </c>
    </row>
    <row r="64" spans="1:33" ht="12.75">
      <c r="A64" s="4">
        <v>63</v>
      </c>
      <c r="B64" s="39" t="s">
        <v>304</v>
      </c>
      <c r="C64" s="43" t="s">
        <v>394</v>
      </c>
      <c r="D64" s="43">
        <v>2007</v>
      </c>
      <c r="E64" s="59" t="s">
        <v>395</v>
      </c>
      <c r="F64" s="9"/>
      <c r="G64" s="9"/>
      <c r="H64" s="9"/>
      <c r="I64" s="9">
        <v>140.221</v>
      </c>
      <c r="J64" s="9" t="s">
        <v>499</v>
      </c>
      <c r="K64" s="9" t="s">
        <v>499</v>
      </c>
      <c r="L64" s="9" t="s">
        <v>499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2">
        <f t="shared" si="0"/>
        <v>404.221</v>
      </c>
      <c r="AG64" s="32">
        <f t="shared" si="1"/>
        <v>404.221</v>
      </c>
    </row>
    <row r="65" spans="1:33" ht="12.75">
      <c r="A65" s="4">
        <v>64</v>
      </c>
      <c r="B65" s="38" t="s">
        <v>330</v>
      </c>
      <c r="C65" s="12" t="s">
        <v>383</v>
      </c>
      <c r="D65" s="10">
        <v>2005</v>
      </c>
      <c r="E65" s="11" t="s">
        <v>493</v>
      </c>
      <c r="F65" s="9"/>
      <c r="G65" s="9">
        <v>180.209</v>
      </c>
      <c r="H65" s="9" t="s">
        <v>499</v>
      </c>
      <c r="I65" s="9">
        <v>220.111</v>
      </c>
      <c r="J65" s="9" t="s">
        <v>499</v>
      </c>
      <c r="K65" s="9" t="s">
        <v>499</v>
      </c>
      <c r="L65" s="9" t="s">
        <v>499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2">
        <f t="shared" si="0"/>
        <v>400.32</v>
      </c>
      <c r="AG65" s="32">
        <f t="shared" si="1"/>
        <v>400.32</v>
      </c>
    </row>
    <row r="66" spans="1:33" ht="12.75">
      <c r="A66" s="4">
        <v>65</v>
      </c>
      <c r="B66" s="11" t="s">
        <v>593</v>
      </c>
      <c r="C66" s="12" t="s">
        <v>386</v>
      </c>
      <c r="D66" s="10">
        <v>2005</v>
      </c>
      <c r="E66" s="11" t="s">
        <v>425</v>
      </c>
      <c r="F66" s="10" t="s">
        <v>499</v>
      </c>
      <c r="G66" s="10" t="s">
        <v>499</v>
      </c>
      <c r="H66" s="10" t="s">
        <v>499</v>
      </c>
      <c r="I66" s="10" t="s">
        <v>499</v>
      </c>
      <c r="J66" s="10" t="s">
        <v>499</v>
      </c>
      <c r="K66" s="10">
        <v>140.05</v>
      </c>
      <c r="L66" s="10" t="s">
        <v>499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2">
        <f aca="true" t="shared" si="2" ref="AF66:AF129">SUM(F66:M66)</f>
        <v>140.05</v>
      </c>
      <c r="AG66" s="32">
        <f aca="true" t="shared" si="3" ref="AG66:AG129">IF(AE66&gt;AF66,AE66,AF66)</f>
        <v>400</v>
      </c>
    </row>
    <row r="67" spans="1:33" ht="12.75">
      <c r="A67" s="4">
        <v>66</v>
      </c>
      <c r="B67" s="11" t="s">
        <v>509</v>
      </c>
      <c r="C67" s="12" t="s">
        <v>379</v>
      </c>
      <c r="D67" s="10">
        <v>2005</v>
      </c>
      <c r="E67" s="11" t="s">
        <v>434</v>
      </c>
      <c r="F67" s="10" t="s">
        <v>499</v>
      </c>
      <c r="G67" s="10" t="s">
        <v>499</v>
      </c>
      <c r="H67" s="10" t="s">
        <v>499</v>
      </c>
      <c r="I67" s="10" t="s">
        <v>499</v>
      </c>
      <c r="J67" s="10" t="s">
        <v>499</v>
      </c>
      <c r="K67" s="10" t="s">
        <v>499</v>
      </c>
      <c r="L67" s="10" t="s">
        <v>499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2">
        <f t="shared" si="2"/>
        <v>0</v>
      </c>
      <c r="AG67" s="32">
        <f t="shared" si="3"/>
        <v>400</v>
      </c>
    </row>
    <row r="68" spans="1:33" ht="12.75">
      <c r="A68" s="4">
        <v>67</v>
      </c>
      <c r="B68" s="11" t="s">
        <v>608</v>
      </c>
      <c r="C68" s="12" t="s">
        <v>454</v>
      </c>
      <c r="D68" s="10">
        <v>2004</v>
      </c>
      <c r="E68" s="11" t="s">
        <v>609</v>
      </c>
      <c r="F68" s="10">
        <v>220.047</v>
      </c>
      <c r="G68" s="10" t="s">
        <v>499</v>
      </c>
      <c r="H68" s="10" t="s">
        <v>499</v>
      </c>
      <c r="I68" s="10" t="s">
        <v>499</v>
      </c>
      <c r="J68" s="10" t="s">
        <v>499</v>
      </c>
      <c r="K68" s="10" t="s">
        <v>499</v>
      </c>
      <c r="L68" s="10" t="s">
        <v>499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2">
        <f t="shared" si="2"/>
        <v>220.047</v>
      </c>
      <c r="AG68" s="32">
        <f t="shared" si="3"/>
        <v>400</v>
      </c>
    </row>
    <row r="69" spans="1:33" ht="12.75">
      <c r="A69" s="4">
        <v>68</v>
      </c>
      <c r="B69" s="11" t="s">
        <v>562</v>
      </c>
      <c r="C69" s="12" t="s">
        <v>374</v>
      </c>
      <c r="D69" s="10">
        <v>2004</v>
      </c>
      <c r="E69" s="11" t="s">
        <v>563</v>
      </c>
      <c r="F69" s="10" t="s">
        <v>499</v>
      </c>
      <c r="G69" s="10" t="s">
        <v>499</v>
      </c>
      <c r="H69" s="10" t="s">
        <v>499</v>
      </c>
      <c r="I69" s="10" t="s">
        <v>499</v>
      </c>
      <c r="J69" s="10" t="s">
        <v>499</v>
      </c>
      <c r="K69" s="10">
        <v>385.062</v>
      </c>
      <c r="L69" s="10" t="s">
        <v>499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2">
        <f t="shared" si="2"/>
        <v>385.062</v>
      </c>
      <c r="AG69" s="32">
        <f t="shared" si="3"/>
        <v>385.062</v>
      </c>
    </row>
    <row r="70" spans="1:33" ht="12.75">
      <c r="A70" s="4">
        <v>69</v>
      </c>
      <c r="B70" s="11" t="s">
        <v>572</v>
      </c>
      <c r="C70" s="12" t="s">
        <v>386</v>
      </c>
      <c r="D70" s="10">
        <v>2004</v>
      </c>
      <c r="E70" s="11" t="s">
        <v>425</v>
      </c>
      <c r="F70" s="10" t="s">
        <v>499</v>
      </c>
      <c r="G70" s="10" t="s">
        <v>499</v>
      </c>
      <c r="H70" s="10" t="s">
        <v>499</v>
      </c>
      <c r="I70" s="10" t="s">
        <v>499</v>
      </c>
      <c r="J70" s="10" t="s">
        <v>499</v>
      </c>
      <c r="K70" s="10" t="s">
        <v>499</v>
      </c>
      <c r="L70" s="10" t="s">
        <v>499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2">
        <f t="shared" si="2"/>
        <v>0</v>
      </c>
      <c r="AG70" s="32">
        <f t="shared" si="3"/>
        <v>385</v>
      </c>
    </row>
    <row r="71" spans="1:33" ht="12.75">
      <c r="A71" s="4">
        <v>70</v>
      </c>
      <c r="B71" s="11" t="s">
        <v>585</v>
      </c>
      <c r="C71" s="12" t="s">
        <v>375</v>
      </c>
      <c r="D71" s="10">
        <v>2004</v>
      </c>
      <c r="E71" s="11" t="s">
        <v>514</v>
      </c>
      <c r="F71" s="10" t="s">
        <v>499</v>
      </c>
      <c r="G71" s="10" t="s">
        <v>499</v>
      </c>
      <c r="H71" s="10" t="s">
        <v>499</v>
      </c>
      <c r="I71" s="10" t="s">
        <v>499</v>
      </c>
      <c r="J71" s="10" t="s">
        <v>499</v>
      </c>
      <c r="K71" s="10" t="s">
        <v>499</v>
      </c>
      <c r="L71" s="10" t="s">
        <v>499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2">
        <f t="shared" si="2"/>
        <v>0</v>
      </c>
      <c r="AG71" s="32">
        <f t="shared" si="3"/>
        <v>365</v>
      </c>
    </row>
    <row r="72" spans="1:33" ht="12.75">
      <c r="A72" s="4">
        <v>71</v>
      </c>
      <c r="B72" s="42" t="s">
        <v>22</v>
      </c>
      <c r="C72" s="10" t="s">
        <v>376</v>
      </c>
      <c r="D72" s="10">
        <v>2005</v>
      </c>
      <c r="E72" s="13" t="s">
        <v>480</v>
      </c>
      <c r="F72" s="9"/>
      <c r="G72" s="9"/>
      <c r="H72" s="9"/>
      <c r="I72" s="9"/>
      <c r="J72" s="9">
        <v>140.231</v>
      </c>
      <c r="K72" s="9" t="s">
        <v>499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2">
        <f t="shared" si="2"/>
        <v>360.398</v>
      </c>
      <c r="AG72" s="32">
        <f t="shared" si="3"/>
        <v>360.398</v>
      </c>
    </row>
    <row r="73" spans="1:33" ht="32.25" customHeight="1">
      <c r="A73" s="4">
        <v>72</v>
      </c>
      <c r="B73" s="42" t="s">
        <v>309</v>
      </c>
      <c r="C73" s="43" t="s">
        <v>383</v>
      </c>
      <c r="D73" s="43">
        <v>2005</v>
      </c>
      <c r="E73" s="59" t="s">
        <v>84</v>
      </c>
      <c r="F73" s="9"/>
      <c r="G73" s="9"/>
      <c r="H73" s="9"/>
      <c r="I73" s="9">
        <v>140.225</v>
      </c>
      <c r="J73" s="9">
        <v>220.158</v>
      </c>
      <c r="K73" s="9" t="s">
        <v>499</v>
      </c>
      <c r="L73" s="9" t="s">
        <v>499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2">
        <f t="shared" si="2"/>
        <v>360.383</v>
      </c>
      <c r="AG73" s="32">
        <f t="shared" si="3"/>
        <v>360.383</v>
      </c>
    </row>
    <row r="74" spans="1:33" ht="12.75">
      <c r="A74" s="4">
        <v>73</v>
      </c>
      <c r="B74" s="11" t="s">
        <v>645</v>
      </c>
      <c r="C74" s="12" t="s">
        <v>376</v>
      </c>
      <c r="D74" s="10">
        <v>2005</v>
      </c>
      <c r="E74" s="11" t="s">
        <v>393</v>
      </c>
      <c r="F74" s="10" t="s">
        <v>499</v>
      </c>
      <c r="G74" s="10" t="s">
        <v>499</v>
      </c>
      <c r="H74" s="10">
        <v>220.052</v>
      </c>
      <c r="I74" s="10" t="s">
        <v>499</v>
      </c>
      <c r="J74" s="10" t="s">
        <v>499</v>
      </c>
      <c r="K74" s="10" t="s">
        <v>499</v>
      </c>
      <c r="L74" s="10">
        <v>140.063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2">
        <f t="shared" si="2"/>
        <v>360.115</v>
      </c>
      <c r="AG74" s="32">
        <f t="shared" si="3"/>
        <v>360.115</v>
      </c>
    </row>
    <row r="75" spans="1:33" ht="12.75">
      <c r="A75" s="4">
        <v>74</v>
      </c>
      <c r="B75" s="11" t="s">
        <v>575</v>
      </c>
      <c r="C75" s="12" t="s">
        <v>389</v>
      </c>
      <c r="D75" s="10">
        <v>2004</v>
      </c>
      <c r="E75" s="11" t="s">
        <v>412</v>
      </c>
      <c r="F75" s="10" t="s">
        <v>499</v>
      </c>
      <c r="G75" s="10" t="s">
        <v>499</v>
      </c>
      <c r="H75" s="10" t="s">
        <v>499</v>
      </c>
      <c r="I75" s="10" t="s">
        <v>499</v>
      </c>
      <c r="J75" s="10" t="s">
        <v>499</v>
      </c>
      <c r="K75" s="10" t="s">
        <v>499</v>
      </c>
      <c r="L75" s="10" t="s">
        <v>499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2">
        <f t="shared" si="2"/>
        <v>0</v>
      </c>
      <c r="AG75" s="32">
        <f t="shared" si="3"/>
        <v>345</v>
      </c>
    </row>
    <row r="76" spans="1:33" ht="12.75">
      <c r="A76" s="4">
        <v>75</v>
      </c>
      <c r="B76" s="38" t="s">
        <v>584</v>
      </c>
      <c r="C76" s="10" t="s">
        <v>396</v>
      </c>
      <c r="D76" s="10">
        <v>2004</v>
      </c>
      <c r="E76" s="13" t="s">
        <v>426</v>
      </c>
      <c r="F76" s="9"/>
      <c r="G76" s="9">
        <v>180.211</v>
      </c>
      <c r="H76" s="9" t="s">
        <v>499</v>
      </c>
      <c r="I76" s="9" t="s">
        <v>499</v>
      </c>
      <c r="J76" s="9" t="s">
        <v>499</v>
      </c>
      <c r="K76" s="9" t="s">
        <v>499</v>
      </c>
      <c r="L76" s="9" t="s">
        <v>499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2">
        <f t="shared" si="2"/>
        <v>320.211</v>
      </c>
      <c r="AG76" s="32">
        <f t="shared" si="3"/>
        <v>320.211</v>
      </c>
    </row>
    <row r="77" spans="1:33" ht="12.75">
      <c r="A77" s="4">
        <v>76</v>
      </c>
      <c r="B77" s="11" t="s">
        <v>600</v>
      </c>
      <c r="C77" s="12" t="s">
        <v>386</v>
      </c>
      <c r="D77" s="10">
        <v>2005</v>
      </c>
      <c r="E77" s="11" t="s">
        <v>418</v>
      </c>
      <c r="F77" s="10">
        <v>300.059</v>
      </c>
      <c r="G77" s="10" t="s">
        <v>499</v>
      </c>
      <c r="H77" s="10" t="s">
        <v>499</v>
      </c>
      <c r="I77" s="10" t="s">
        <v>499</v>
      </c>
      <c r="J77" s="10" t="s">
        <v>499</v>
      </c>
      <c r="K77" s="10" t="s">
        <v>499</v>
      </c>
      <c r="L77" s="10" t="s">
        <v>499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2">
        <f t="shared" si="2"/>
        <v>300.059</v>
      </c>
      <c r="AG77" s="32">
        <f t="shared" si="3"/>
        <v>300.059</v>
      </c>
    </row>
    <row r="78" spans="1:33" ht="12.75">
      <c r="A78" s="4">
        <v>77</v>
      </c>
      <c r="B78" s="11" t="s">
        <v>586</v>
      </c>
      <c r="C78" s="12" t="s">
        <v>376</v>
      </c>
      <c r="D78" s="10">
        <v>2006</v>
      </c>
      <c r="E78" s="11" t="s">
        <v>469</v>
      </c>
      <c r="F78" s="10" t="s">
        <v>499</v>
      </c>
      <c r="G78" s="10" t="s">
        <v>499</v>
      </c>
      <c r="H78" s="10" t="s">
        <v>499</v>
      </c>
      <c r="I78" s="10" t="s">
        <v>499</v>
      </c>
      <c r="J78" s="10" t="s">
        <v>499</v>
      </c>
      <c r="K78" s="10" t="s">
        <v>499</v>
      </c>
      <c r="L78" s="10">
        <v>140.069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2">
        <f t="shared" si="2"/>
        <v>140.069</v>
      </c>
      <c r="AG78" s="32">
        <f t="shared" si="3"/>
        <v>290</v>
      </c>
    </row>
    <row r="79" spans="1:33" ht="12.75">
      <c r="A79" s="4">
        <v>78</v>
      </c>
      <c r="B79" s="11" t="s">
        <v>596</v>
      </c>
      <c r="C79" s="12" t="s">
        <v>382</v>
      </c>
      <c r="D79" s="10">
        <v>2005</v>
      </c>
      <c r="E79" s="11" t="s">
        <v>387</v>
      </c>
      <c r="F79" s="10">
        <v>140.058</v>
      </c>
      <c r="G79" s="10" t="s">
        <v>499</v>
      </c>
      <c r="H79" s="10" t="s">
        <v>499</v>
      </c>
      <c r="I79" s="10" t="s">
        <v>499</v>
      </c>
      <c r="J79" s="10" t="s">
        <v>499</v>
      </c>
      <c r="K79" s="10">
        <v>55.07</v>
      </c>
      <c r="L79" s="10" t="s">
        <v>499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2">
        <f t="shared" si="2"/>
        <v>195.128</v>
      </c>
      <c r="AG79" s="32">
        <f t="shared" si="3"/>
        <v>290</v>
      </c>
    </row>
    <row r="80" spans="1:33" ht="12.75">
      <c r="A80" s="4">
        <v>79</v>
      </c>
      <c r="B80" s="11" t="s">
        <v>601</v>
      </c>
      <c r="C80" s="12" t="s">
        <v>380</v>
      </c>
      <c r="D80" s="10">
        <v>2005</v>
      </c>
      <c r="E80" s="11" t="s">
        <v>461</v>
      </c>
      <c r="F80" s="10" t="s">
        <v>499</v>
      </c>
      <c r="G80" s="10" t="s">
        <v>499</v>
      </c>
      <c r="H80" s="10" t="s">
        <v>499</v>
      </c>
      <c r="I80" s="10" t="s">
        <v>499</v>
      </c>
      <c r="J80" s="10" t="s">
        <v>499</v>
      </c>
      <c r="K80" s="10" t="s">
        <v>499</v>
      </c>
      <c r="L80" s="10" t="s">
        <v>499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2">
        <f t="shared" si="2"/>
        <v>0</v>
      </c>
      <c r="AG80" s="32">
        <f t="shared" si="3"/>
        <v>290</v>
      </c>
    </row>
    <row r="81" spans="1:33" ht="12.75">
      <c r="A81" s="4">
        <v>80</v>
      </c>
      <c r="B81" s="11" t="s">
        <v>561</v>
      </c>
      <c r="C81" s="12" t="s">
        <v>377</v>
      </c>
      <c r="D81" s="10">
        <v>2005</v>
      </c>
      <c r="E81" s="11" t="s">
        <v>423</v>
      </c>
      <c r="F81" s="10" t="s">
        <v>499</v>
      </c>
      <c r="G81" s="10" t="s">
        <v>499</v>
      </c>
      <c r="H81" s="10" t="s">
        <v>499</v>
      </c>
      <c r="I81" s="10" t="s">
        <v>499</v>
      </c>
      <c r="J81" s="10" t="s">
        <v>499</v>
      </c>
      <c r="K81" s="10" t="s">
        <v>499</v>
      </c>
      <c r="L81" s="10" t="s">
        <v>499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2">
        <f t="shared" si="2"/>
        <v>0</v>
      </c>
      <c r="AG81" s="32">
        <f t="shared" si="3"/>
        <v>290</v>
      </c>
    </row>
    <row r="82" spans="1:33" ht="12.75">
      <c r="A82" s="4">
        <v>81</v>
      </c>
      <c r="B82" s="11" t="s">
        <v>599</v>
      </c>
      <c r="C82" s="12" t="s">
        <v>389</v>
      </c>
      <c r="D82" s="10">
        <v>2004</v>
      </c>
      <c r="E82" s="11" t="s">
        <v>417</v>
      </c>
      <c r="F82" s="10" t="s">
        <v>499</v>
      </c>
      <c r="G82" s="10" t="s">
        <v>499</v>
      </c>
      <c r="H82" s="10" t="s">
        <v>499</v>
      </c>
      <c r="I82" s="10" t="s">
        <v>499</v>
      </c>
      <c r="J82" s="10" t="s">
        <v>499</v>
      </c>
      <c r="K82" s="10" t="s">
        <v>499</v>
      </c>
      <c r="L82" s="10" t="s">
        <v>499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2">
        <f t="shared" si="2"/>
        <v>0</v>
      </c>
      <c r="AG82" s="32">
        <f t="shared" si="3"/>
        <v>290</v>
      </c>
    </row>
    <row r="83" spans="1:33" ht="12.75">
      <c r="A83" s="4">
        <v>82</v>
      </c>
      <c r="B83" s="11" t="s">
        <v>578</v>
      </c>
      <c r="C83" s="12" t="s">
        <v>386</v>
      </c>
      <c r="D83" s="10">
        <v>2004</v>
      </c>
      <c r="E83" s="11" t="s">
        <v>410</v>
      </c>
      <c r="F83" s="10" t="s">
        <v>499</v>
      </c>
      <c r="G83" s="10" t="s">
        <v>499</v>
      </c>
      <c r="H83" s="10" t="s">
        <v>499</v>
      </c>
      <c r="I83" s="10" t="s">
        <v>499</v>
      </c>
      <c r="J83" s="10" t="s">
        <v>499</v>
      </c>
      <c r="K83" s="10" t="s">
        <v>499</v>
      </c>
      <c r="L83" s="10" t="s">
        <v>499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2">
        <f t="shared" si="2"/>
        <v>0</v>
      </c>
      <c r="AG83" s="32">
        <f t="shared" si="3"/>
        <v>290</v>
      </c>
    </row>
    <row r="84" spans="1:33" ht="12.75">
      <c r="A84" s="4">
        <v>83</v>
      </c>
      <c r="B84" s="11" t="s">
        <v>564</v>
      </c>
      <c r="C84" s="12" t="s">
        <v>402</v>
      </c>
      <c r="D84" s="10">
        <v>2004</v>
      </c>
      <c r="E84" s="11" t="s">
        <v>565</v>
      </c>
      <c r="F84" s="10" t="s">
        <v>499</v>
      </c>
      <c r="G84" s="10" t="s">
        <v>499</v>
      </c>
      <c r="H84" s="10" t="s">
        <v>499</v>
      </c>
      <c r="I84" s="10" t="s">
        <v>499</v>
      </c>
      <c r="J84" s="10" t="s">
        <v>499</v>
      </c>
      <c r="K84" s="10" t="s">
        <v>499</v>
      </c>
      <c r="L84" s="10" t="s">
        <v>499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2">
        <f t="shared" si="2"/>
        <v>0</v>
      </c>
      <c r="AG84" s="32">
        <f t="shared" si="3"/>
        <v>290</v>
      </c>
    </row>
    <row r="85" spans="1:33" ht="12.75">
      <c r="A85" s="4">
        <v>84</v>
      </c>
      <c r="B85" s="11" t="s">
        <v>605</v>
      </c>
      <c r="C85" s="12" t="s">
        <v>377</v>
      </c>
      <c r="D85" s="10">
        <v>2004</v>
      </c>
      <c r="E85" s="24" t="s">
        <v>423</v>
      </c>
      <c r="F85" s="10" t="s">
        <v>499</v>
      </c>
      <c r="G85" s="10" t="s">
        <v>499</v>
      </c>
      <c r="H85" s="10" t="s">
        <v>499</v>
      </c>
      <c r="I85" s="10" t="s">
        <v>499</v>
      </c>
      <c r="J85" s="10" t="s">
        <v>499</v>
      </c>
      <c r="K85" s="10" t="s">
        <v>499</v>
      </c>
      <c r="L85" s="10" t="s">
        <v>499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2">
        <f t="shared" si="2"/>
        <v>0</v>
      </c>
      <c r="AG85" s="32">
        <f t="shared" si="3"/>
        <v>290</v>
      </c>
    </row>
    <row r="86" spans="1:33" ht="12.75">
      <c r="A86" s="4">
        <v>85</v>
      </c>
      <c r="B86" s="11" t="s">
        <v>610</v>
      </c>
      <c r="C86" s="12" t="s">
        <v>454</v>
      </c>
      <c r="D86" s="10">
        <v>2004</v>
      </c>
      <c r="E86" s="11" t="s">
        <v>611</v>
      </c>
      <c r="F86" s="10">
        <v>140.067</v>
      </c>
      <c r="G86" s="10" t="s">
        <v>499</v>
      </c>
      <c r="H86" s="10" t="s">
        <v>499</v>
      </c>
      <c r="I86" s="10" t="s">
        <v>499</v>
      </c>
      <c r="J86" s="10" t="s">
        <v>499</v>
      </c>
      <c r="K86" s="10" t="s">
        <v>499</v>
      </c>
      <c r="L86" s="10" t="s">
        <v>499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2">
        <f t="shared" si="2"/>
        <v>140.067</v>
      </c>
      <c r="AG86" s="32">
        <f t="shared" si="3"/>
        <v>290</v>
      </c>
    </row>
    <row r="87" spans="1:33" ht="12.75">
      <c r="A87" s="4">
        <v>86</v>
      </c>
      <c r="B87" s="11" t="s">
        <v>581</v>
      </c>
      <c r="C87" s="12" t="s">
        <v>384</v>
      </c>
      <c r="D87" s="10"/>
      <c r="E87" s="11"/>
      <c r="F87" s="10" t="s">
        <v>499</v>
      </c>
      <c r="G87" s="10" t="s">
        <v>499</v>
      </c>
      <c r="H87" s="10" t="s">
        <v>499</v>
      </c>
      <c r="I87" s="10" t="s">
        <v>499</v>
      </c>
      <c r="J87" s="10" t="s">
        <v>499</v>
      </c>
      <c r="K87" s="10" t="s">
        <v>499</v>
      </c>
      <c r="L87" s="10" t="s">
        <v>499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2">
        <f t="shared" si="2"/>
        <v>0</v>
      </c>
      <c r="AG87" s="32">
        <f t="shared" si="3"/>
        <v>290</v>
      </c>
    </row>
    <row r="88" spans="1:33" ht="12.75">
      <c r="A88" s="4">
        <v>87</v>
      </c>
      <c r="B88" s="42" t="s">
        <v>312</v>
      </c>
      <c r="C88" s="43" t="s">
        <v>383</v>
      </c>
      <c r="D88" s="43">
        <v>2007</v>
      </c>
      <c r="E88" s="59" t="s">
        <v>313</v>
      </c>
      <c r="F88" s="9"/>
      <c r="G88" s="9"/>
      <c r="H88" s="9"/>
      <c r="I88" s="9">
        <v>140.223</v>
      </c>
      <c r="J88" s="9">
        <v>140.16</v>
      </c>
      <c r="K88" s="9" t="s">
        <v>499</v>
      </c>
      <c r="L88" s="9" t="s">
        <v>499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2">
        <f t="shared" si="2"/>
        <v>280.38300000000004</v>
      </c>
      <c r="AG88" s="32">
        <f t="shared" si="3"/>
        <v>280.38300000000004</v>
      </c>
    </row>
    <row r="89" spans="1:33" ht="12.75">
      <c r="A89" s="4">
        <v>88</v>
      </c>
      <c r="B89" s="44" t="s">
        <v>281</v>
      </c>
      <c r="C89" s="51" t="s">
        <v>383</v>
      </c>
      <c r="D89" s="51">
        <v>2004</v>
      </c>
      <c r="E89" s="51" t="s">
        <v>612</v>
      </c>
      <c r="F89" s="9"/>
      <c r="G89" s="9"/>
      <c r="H89" s="9">
        <v>140.216</v>
      </c>
      <c r="I89" s="9" t="s">
        <v>499</v>
      </c>
      <c r="J89" s="9">
        <v>140.167</v>
      </c>
      <c r="K89" s="9" t="s">
        <v>499</v>
      </c>
      <c r="L89" s="9" t="s">
        <v>499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2">
        <f t="shared" si="2"/>
        <v>280.38300000000004</v>
      </c>
      <c r="AG89" s="32">
        <f t="shared" si="3"/>
        <v>280.38300000000004</v>
      </c>
    </row>
    <row r="90" spans="1:33" ht="12.75">
      <c r="A90" s="4">
        <v>89</v>
      </c>
      <c r="B90" s="11" t="s">
        <v>651</v>
      </c>
      <c r="C90" s="12" t="s">
        <v>374</v>
      </c>
      <c r="D90" s="10">
        <v>2005</v>
      </c>
      <c r="E90" s="11" t="s">
        <v>501</v>
      </c>
      <c r="F90" s="10" t="s">
        <v>499</v>
      </c>
      <c r="G90" s="10" t="s">
        <v>499</v>
      </c>
      <c r="H90" s="10" t="s">
        <v>499</v>
      </c>
      <c r="I90" s="10" t="s">
        <v>499</v>
      </c>
      <c r="J90" s="10">
        <v>140.119</v>
      </c>
      <c r="K90" s="10">
        <v>140.125</v>
      </c>
      <c r="L90" s="10" t="s">
        <v>499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2">
        <f t="shared" si="2"/>
        <v>280.244</v>
      </c>
      <c r="AG90" s="32">
        <f t="shared" si="3"/>
        <v>280.244</v>
      </c>
    </row>
    <row r="91" spans="1:33" ht="12.75">
      <c r="A91" s="4">
        <v>90</v>
      </c>
      <c r="B91" s="11" t="s">
        <v>613</v>
      </c>
      <c r="C91" s="12" t="s">
        <v>386</v>
      </c>
      <c r="D91" s="10">
        <v>2005</v>
      </c>
      <c r="E91" s="11" t="s">
        <v>614</v>
      </c>
      <c r="F91" s="10">
        <v>140.106</v>
      </c>
      <c r="G91" s="10" t="s">
        <v>499</v>
      </c>
      <c r="H91" s="10" t="s">
        <v>499</v>
      </c>
      <c r="I91" s="10" t="s">
        <v>499</v>
      </c>
      <c r="J91" s="10" t="s">
        <v>499</v>
      </c>
      <c r="K91" s="10">
        <v>140.124</v>
      </c>
      <c r="L91" s="10" t="s">
        <v>499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2">
        <f t="shared" si="2"/>
        <v>280.23</v>
      </c>
      <c r="AG91" s="32">
        <f t="shared" si="3"/>
        <v>280.23</v>
      </c>
    </row>
    <row r="92" spans="1:33" ht="12.75">
      <c r="A92" s="4">
        <v>91</v>
      </c>
      <c r="B92" s="11" t="s">
        <v>621</v>
      </c>
      <c r="C92" s="12" t="s">
        <v>381</v>
      </c>
      <c r="D92" s="10">
        <v>2005</v>
      </c>
      <c r="E92" s="11" t="s">
        <v>458</v>
      </c>
      <c r="F92" s="10" t="s">
        <v>499</v>
      </c>
      <c r="G92" s="10" t="s">
        <v>499</v>
      </c>
      <c r="H92" s="10" t="s">
        <v>499</v>
      </c>
      <c r="I92" s="10" t="s">
        <v>499</v>
      </c>
      <c r="J92" s="10" t="s">
        <v>499</v>
      </c>
      <c r="K92" s="10" t="s">
        <v>499</v>
      </c>
      <c r="L92" s="10">
        <v>220.081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2">
        <f t="shared" si="2"/>
        <v>220.081</v>
      </c>
      <c r="AG92" s="32">
        <f t="shared" si="3"/>
        <v>275</v>
      </c>
    </row>
    <row r="93" spans="1:33" ht="12.75">
      <c r="A93" s="4">
        <v>92</v>
      </c>
      <c r="B93" s="11" t="s">
        <v>587</v>
      </c>
      <c r="C93" s="12" t="s">
        <v>396</v>
      </c>
      <c r="D93" s="10">
        <v>2004</v>
      </c>
      <c r="E93" s="11" t="s">
        <v>426</v>
      </c>
      <c r="F93" s="10" t="s">
        <v>499</v>
      </c>
      <c r="G93" s="10" t="s">
        <v>499</v>
      </c>
      <c r="H93" s="10" t="s">
        <v>499</v>
      </c>
      <c r="I93" s="10" t="s">
        <v>499</v>
      </c>
      <c r="J93" s="10" t="s">
        <v>499</v>
      </c>
      <c r="K93" s="10" t="s">
        <v>499</v>
      </c>
      <c r="L93" s="10" t="s">
        <v>499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2">
        <f t="shared" si="2"/>
        <v>0</v>
      </c>
      <c r="AG93" s="32">
        <f t="shared" si="3"/>
        <v>275</v>
      </c>
    </row>
    <row r="94" spans="1:33" ht="12.75">
      <c r="A94" s="4">
        <v>93</v>
      </c>
      <c r="B94" s="11" t="s">
        <v>573</v>
      </c>
      <c r="C94" s="12"/>
      <c r="D94" s="10">
        <v>2006</v>
      </c>
      <c r="E94" s="11" t="s">
        <v>574</v>
      </c>
      <c r="F94" s="10" t="s">
        <v>499</v>
      </c>
      <c r="G94" s="10" t="s">
        <v>499</v>
      </c>
      <c r="H94" s="10" t="s">
        <v>499</v>
      </c>
      <c r="I94" s="10" t="s">
        <v>499</v>
      </c>
      <c r="J94" s="10" t="s">
        <v>499</v>
      </c>
      <c r="K94" s="10" t="s">
        <v>499</v>
      </c>
      <c r="L94" s="10" t="s">
        <v>499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2">
        <f t="shared" si="2"/>
        <v>264</v>
      </c>
      <c r="AG94" s="32">
        <f t="shared" si="3"/>
        <v>264</v>
      </c>
    </row>
    <row r="95" spans="1:33" ht="12.75">
      <c r="A95" s="4">
        <v>94</v>
      </c>
      <c r="B95" s="29" t="s">
        <v>343</v>
      </c>
      <c r="C95" s="31" t="s">
        <v>420</v>
      </c>
      <c r="D95" s="9">
        <v>2007</v>
      </c>
      <c r="E95" s="31" t="s">
        <v>472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2">
        <f t="shared" si="2"/>
        <v>264</v>
      </c>
      <c r="AG95" s="32">
        <f t="shared" si="3"/>
        <v>264</v>
      </c>
    </row>
    <row r="96" spans="1:33" ht="12.75">
      <c r="A96" s="4">
        <v>95</v>
      </c>
      <c r="B96" s="11" t="s">
        <v>682</v>
      </c>
      <c r="C96" s="11" t="s">
        <v>379</v>
      </c>
      <c r="D96" s="10">
        <v>2006</v>
      </c>
      <c r="E96" s="11" t="s">
        <v>399</v>
      </c>
      <c r="F96" s="10" t="s">
        <v>499</v>
      </c>
      <c r="G96" s="10" t="s">
        <v>499</v>
      </c>
      <c r="H96" s="10" t="s">
        <v>499</v>
      </c>
      <c r="I96" s="10" t="s">
        <v>499</v>
      </c>
      <c r="J96" s="10" t="s">
        <v>499</v>
      </c>
      <c r="K96" s="10" t="s">
        <v>499</v>
      </c>
      <c r="L96" s="10" t="s">
        <v>499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2">
        <f t="shared" si="2"/>
        <v>0</v>
      </c>
      <c r="AG96" s="32">
        <f t="shared" si="3"/>
        <v>255</v>
      </c>
    </row>
    <row r="97" spans="1:33" ht="12.75">
      <c r="A97" s="4">
        <v>96</v>
      </c>
      <c r="B97" s="11" t="s">
        <v>660</v>
      </c>
      <c r="C97" s="12" t="s">
        <v>377</v>
      </c>
      <c r="D97" s="10">
        <v>2005</v>
      </c>
      <c r="E97" s="11" t="s">
        <v>423</v>
      </c>
      <c r="F97" s="10" t="s">
        <v>499</v>
      </c>
      <c r="G97" s="10" t="s">
        <v>499</v>
      </c>
      <c r="H97" s="10" t="s">
        <v>499</v>
      </c>
      <c r="I97" s="10" t="s">
        <v>499</v>
      </c>
      <c r="J97" s="10" t="s">
        <v>499</v>
      </c>
      <c r="K97" s="10" t="s">
        <v>499</v>
      </c>
      <c r="L97" s="10" t="s">
        <v>499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2">
        <f t="shared" si="2"/>
        <v>0</v>
      </c>
      <c r="AG97" s="32">
        <f t="shared" si="3"/>
        <v>255</v>
      </c>
    </row>
    <row r="98" spans="1:33" ht="12.75">
      <c r="A98" s="4">
        <v>97</v>
      </c>
      <c r="B98" s="11" t="s">
        <v>650</v>
      </c>
      <c r="C98" s="12" t="s">
        <v>386</v>
      </c>
      <c r="D98" s="10">
        <v>2005</v>
      </c>
      <c r="E98" s="11" t="s">
        <v>614</v>
      </c>
      <c r="F98" s="10" t="s">
        <v>499</v>
      </c>
      <c r="G98" s="10" t="s">
        <v>499</v>
      </c>
      <c r="H98" s="10" t="s">
        <v>499</v>
      </c>
      <c r="I98" s="10" t="s">
        <v>499</v>
      </c>
      <c r="J98" s="10" t="s">
        <v>499</v>
      </c>
      <c r="K98" s="10" t="s">
        <v>499</v>
      </c>
      <c r="L98" s="10" t="s">
        <v>499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2">
        <f t="shared" si="2"/>
        <v>0</v>
      </c>
      <c r="AG98" s="32">
        <f t="shared" si="3"/>
        <v>255</v>
      </c>
    </row>
    <row r="99" spans="1:33" ht="12.75">
      <c r="A99" s="4">
        <v>98</v>
      </c>
      <c r="B99" s="11" t="s">
        <v>617</v>
      </c>
      <c r="C99" s="11" t="s">
        <v>379</v>
      </c>
      <c r="D99" s="10">
        <v>2004</v>
      </c>
      <c r="E99" s="11" t="s">
        <v>409</v>
      </c>
      <c r="F99" s="10" t="s">
        <v>499</v>
      </c>
      <c r="G99" s="10" t="s">
        <v>499</v>
      </c>
      <c r="H99" s="10" t="s">
        <v>499</v>
      </c>
      <c r="I99" s="10" t="s">
        <v>499</v>
      </c>
      <c r="J99" s="10" t="s">
        <v>499</v>
      </c>
      <c r="K99" s="10" t="s">
        <v>499</v>
      </c>
      <c r="L99" s="10" t="s">
        <v>499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2">
        <f t="shared" si="2"/>
        <v>0</v>
      </c>
      <c r="AG99" s="32">
        <f t="shared" si="3"/>
        <v>255</v>
      </c>
    </row>
    <row r="100" spans="1:33" ht="12.75">
      <c r="A100" s="4">
        <v>99</v>
      </c>
      <c r="B100" s="11" t="s">
        <v>615</v>
      </c>
      <c r="C100" s="12" t="s">
        <v>477</v>
      </c>
      <c r="D100" s="10">
        <v>2004</v>
      </c>
      <c r="E100" s="14" t="s">
        <v>478</v>
      </c>
      <c r="F100" s="26" t="s">
        <v>499</v>
      </c>
      <c r="G100" s="10" t="s">
        <v>499</v>
      </c>
      <c r="H100" s="10" t="s">
        <v>499</v>
      </c>
      <c r="I100" s="10" t="s">
        <v>499</v>
      </c>
      <c r="J100" s="10" t="s">
        <v>499</v>
      </c>
      <c r="K100" s="10" t="s">
        <v>499</v>
      </c>
      <c r="L100" s="10" t="s">
        <v>499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2">
        <f t="shared" si="2"/>
        <v>0</v>
      </c>
      <c r="AG100" s="32">
        <f t="shared" si="3"/>
        <v>255</v>
      </c>
    </row>
    <row r="101" spans="1:33" ht="12.75">
      <c r="A101" s="4">
        <v>100</v>
      </c>
      <c r="B101" s="11" t="s">
        <v>579</v>
      </c>
      <c r="C101" s="12" t="s">
        <v>382</v>
      </c>
      <c r="D101" s="10">
        <v>2004</v>
      </c>
      <c r="E101" s="11" t="s">
        <v>580</v>
      </c>
      <c r="F101" s="10" t="s">
        <v>499</v>
      </c>
      <c r="G101" s="10" t="s">
        <v>499</v>
      </c>
      <c r="H101" s="10" t="s">
        <v>499</v>
      </c>
      <c r="I101" s="10" t="s">
        <v>499</v>
      </c>
      <c r="J101" s="10" t="s">
        <v>499</v>
      </c>
      <c r="K101" s="10">
        <v>220</v>
      </c>
      <c r="L101" s="10" t="s">
        <v>499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2">
        <f t="shared" si="2"/>
        <v>220</v>
      </c>
      <c r="AG101" s="32">
        <f t="shared" si="3"/>
        <v>255</v>
      </c>
    </row>
    <row r="102" spans="1:33" ht="12.75">
      <c r="A102" s="4">
        <v>101</v>
      </c>
      <c r="B102" s="11" t="s">
        <v>568</v>
      </c>
      <c r="C102" s="12" t="s">
        <v>379</v>
      </c>
      <c r="D102" s="10">
        <v>2004</v>
      </c>
      <c r="E102" s="11" t="s">
        <v>400</v>
      </c>
      <c r="F102" s="10" t="s">
        <v>499</v>
      </c>
      <c r="G102" s="10" t="s">
        <v>499</v>
      </c>
      <c r="H102" s="10" t="s">
        <v>499</v>
      </c>
      <c r="I102" s="10" t="s">
        <v>499</v>
      </c>
      <c r="J102" s="10" t="s">
        <v>499</v>
      </c>
      <c r="K102" s="10" t="s">
        <v>499</v>
      </c>
      <c r="L102" s="10" t="s">
        <v>499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2">
        <f t="shared" si="2"/>
        <v>0</v>
      </c>
      <c r="AG102" s="32">
        <f t="shared" si="3"/>
        <v>255</v>
      </c>
    </row>
    <row r="103" spans="1:33" ht="12.75">
      <c r="A103" s="4">
        <v>102</v>
      </c>
      <c r="B103" s="11" t="s">
        <v>663</v>
      </c>
      <c r="C103" s="12" t="s">
        <v>389</v>
      </c>
      <c r="D103" s="10">
        <v>2004</v>
      </c>
      <c r="E103" s="11" t="s">
        <v>390</v>
      </c>
      <c r="F103" s="10" t="s">
        <v>499</v>
      </c>
      <c r="G103" s="10" t="s">
        <v>499</v>
      </c>
      <c r="H103" s="10">
        <v>220.078</v>
      </c>
      <c r="I103" s="10" t="s">
        <v>499</v>
      </c>
      <c r="J103" s="10" t="s">
        <v>499</v>
      </c>
      <c r="K103" s="10" t="s">
        <v>499</v>
      </c>
      <c r="L103" s="10" t="s">
        <v>499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2">
        <f t="shared" si="2"/>
        <v>220.078</v>
      </c>
      <c r="AG103" s="32">
        <f t="shared" si="3"/>
        <v>255</v>
      </c>
    </row>
    <row r="104" spans="1:33" ht="12.75">
      <c r="A104" s="4">
        <v>103</v>
      </c>
      <c r="B104" s="11" t="s">
        <v>679</v>
      </c>
      <c r="C104" s="12"/>
      <c r="D104" s="10">
        <v>2004</v>
      </c>
      <c r="E104" s="11" t="s">
        <v>479</v>
      </c>
      <c r="F104" s="10" t="s">
        <v>499</v>
      </c>
      <c r="G104" s="10" t="s">
        <v>499</v>
      </c>
      <c r="H104" s="10" t="s">
        <v>499</v>
      </c>
      <c r="I104" s="10" t="s">
        <v>499</v>
      </c>
      <c r="J104" s="10" t="s">
        <v>499</v>
      </c>
      <c r="K104" s="10" t="s">
        <v>499</v>
      </c>
      <c r="L104" s="10" t="s">
        <v>499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2">
        <f t="shared" si="2"/>
        <v>0</v>
      </c>
      <c r="AG104" s="32">
        <f t="shared" si="3"/>
        <v>255</v>
      </c>
    </row>
    <row r="105" spans="1:33" ht="12.75">
      <c r="A105" s="4">
        <v>104</v>
      </c>
      <c r="B105" s="11" t="s">
        <v>667</v>
      </c>
      <c r="C105" s="12" t="s">
        <v>377</v>
      </c>
      <c r="D105" s="10">
        <v>2004</v>
      </c>
      <c r="E105" s="11" t="s">
        <v>510</v>
      </c>
      <c r="F105" s="10" t="s">
        <v>499</v>
      </c>
      <c r="G105" s="10" t="s">
        <v>499</v>
      </c>
      <c r="H105" s="10" t="s">
        <v>499</v>
      </c>
      <c r="I105" s="10" t="s">
        <v>499</v>
      </c>
      <c r="J105" s="10" t="s">
        <v>499</v>
      </c>
      <c r="K105" s="10" t="s">
        <v>499</v>
      </c>
      <c r="L105" s="10" t="s">
        <v>499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2">
        <f t="shared" si="2"/>
        <v>0</v>
      </c>
      <c r="AG105" s="32">
        <f t="shared" si="3"/>
        <v>255</v>
      </c>
    </row>
    <row r="106" spans="1:33" ht="12.75">
      <c r="A106" s="4">
        <v>105</v>
      </c>
      <c r="B106" s="11" t="s">
        <v>505</v>
      </c>
      <c r="C106" s="12" t="s">
        <v>379</v>
      </c>
      <c r="D106" s="10"/>
      <c r="E106" s="11"/>
      <c r="F106" s="10" t="s">
        <v>499</v>
      </c>
      <c r="G106" s="10" t="s">
        <v>499</v>
      </c>
      <c r="H106" s="10" t="s">
        <v>499</v>
      </c>
      <c r="I106" s="10" t="s">
        <v>499</v>
      </c>
      <c r="J106" s="10" t="s">
        <v>499</v>
      </c>
      <c r="K106" s="10" t="s">
        <v>499</v>
      </c>
      <c r="L106" s="10" t="s">
        <v>499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2">
        <f t="shared" si="2"/>
        <v>0</v>
      </c>
      <c r="AG106" s="32">
        <f t="shared" si="3"/>
        <v>255</v>
      </c>
    </row>
    <row r="107" spans="1:33" ht="12.75">
      <c r="A107" s="4">
        <v>106</v>
      </c>
      <c r="B107" s="11" t="s">
        <v>622</v>
      </c>
      <c r="C107" s="12" t="s">
        <v>414</v>
      </c>
      <c r="D107" s="10">
        <v>2006</v>
      </c>
      <c r="E107" s="11" t="s">
        <v>415</v>
      </c>
      <c r="F107" s="10" t="s">
        <v>499</v>
      </c>
      <c r="G107" s="10" t="s">
        <v>499</v>
      </c>
      <c r="H107" s="10" t="s">
        <v>499</v>
      </c>
      <c r="I107" s="10" t="s">
        <v>499</v>
      </c>
      <c r="J107" s="10" t="s">
        <v>499</v>
      </c>
      <c r="K107" s="10" t="s">
        <v>499</v>
      </c>
      <c r="L107" s="10" t="s">
        <v>499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2">
        <f t="shared" si="2"/>
        <v>0</v>
      </c>
      <c r="AG107" s="32">
        <f t="shared" si="3"/>
        <v>250</v>
      </c>
    </row>
    <row r="108" spans="1:33" ht="12.75">
      <c r="A108" s="4">
        <v>107</v>
      </c>
      <c r="B108" s="11" t="s">
        <v>618</v>
      </c>
      <c r="C108" s="12" t="s">
        <v>437</v>
      </c>
      <c r="D108" s="10">
        <v>2004</v>
      </c>
      <c r="E108" s="11" t="s">
        <v>463</v>
      </c>
      <c r="F108" s="10" t="s">
        <v>499</v>
      </c>
      <c r="G108" s="10" t="s">
        <v>499</v>
      </c>
      <c r="H108" s="10" t="s">
        <v>499</v>
      </c>
      <c r="I108" s="10" t="s">
        <v>499</v>
      </c>
      <c r="J108" s="10" t="s">
        <v>499</v>
      </c>
      <c r="K108" s="10" t="s">
        <v>499</v>
      </c>
      <c r="L108" s="10" t="s">
        <v>499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2">
        <f t="shared" si="2"/>
        <v>0</v>
      </c>
      <c r="AG108" s="32">
        <f t="shared" si="3"/>
        <v>250</v>
      </c>
    </row>
    <row r="109" spans="1:33" ht="12.75">
      <c r="A109" s="4">
        <v>108</v>
      </c>
      <c r="B109" s="11" t="s">
        <v>640</v>
      </c>
      <c r="C109" s="12" t="s">
        <v>406</v>
      </c>
      <c r="D109" s="10">
        <v>2004</v>
      </c>
      <c r="E109" s="11" t="s">
        <v>641</v>
      </c>
      <c r="F109" s="10" t="s">
        <v>499</v>
      </c>
      <c r="G109" s="10" t="s">
        <v>499</v>
      </c>
      <c r="H109" s="10" t="s">
        <v>499</v>
      </c>
      <c r="I109" s="10" t="s">
        <v>499</v>
      </c>
      <c r="J109" s="10" t="s">
        <v>499</v>
      </c>
      <c r="K109" s="10" t="s">
        <v>499</v>
      </c>
      <c r="L109" s="10" t="s">
        <v>499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2">
        <f t="shared" si="2"/>
        <v>0</v>
      </c>
      <c r="AG109" s="32">
        <f t="shared" si="3"/>
        <v>250</v>
      </c>
    </row>
    <row r="110" spans="1:33" ht="12.75">
      <c r="A110" s="4">
        <v>109</v>
      </c>
      <c r="B110" s="11" t="s">
        <v>642</v>
      </c>
      <c r="C110" s="6" t="s">
        <v>381</v>
      </c>
      <c r="D110" s="33">
        <v>2004</v>
      </c>
      <c r="E110" s="11" t="s">
        <v>428</v>
      </c>
      <c r="F110" s="10" t="s">
        <v>499</v>
      </c>
      <c r="G110" s="10" t="s">
        <v>499</v>
      </c>
      <c r="H110" s="10" t="s">
        <v>499</v>
      </c>
      <c r="I110" s="10" t="s">
        <v>499</v>
      </c>
      <c r="J110" s="10" t="s">
        <v>499</v>
      </c>
      <c r="K110" s="10" t="s">
        <v>499</v>
      </c>
      <c r="L110" s="10" t="s">
        <v>499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2">
        <f t="shared" si="2"/>
        <v>0</v>
      </c>
      <c r="AG110" s="32">
        <f t="shared" si="3"/>
        <v>250</v>
      </c>
    </row>
    <row r="111" spans="1:33" ht="12.75">
      <c r="A111" s="4">
        <v>110</v>
      </c>
      <c r="B111" s="11" t="s">
        <v>623</v>
      </c>
      <c r="C111" s="6" t="s">
        <v>383</v>
      </c>
      <c r="D111" s="33">
        <v>2004</v>
      </c>
      <c r="E111" s="11" t="s">
        <v>624</v>
      </c>
      <c r="F111" s="10" t="s">
        <v>499</v>
      </c>
      <c r="G111" s="10"/>
      <c r="H111" s="10" t="s">
        <v>499</v>
      </c>
      <c r="I111" s="10" t="s">
        <v>499</v>
      </c>
      <c r="J111" s="10" t="s">
        <v>499</v>
      </c>
      <c r="K111" s="10" t="s">
        <v>499</v>
      </c>
      <c r="L111" s="10" t="s">
        <v>499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2">
        <f t="shared" si="2"/>
        <v>0</v>
      </c>
      <c r="AG111" s="32">
        <f t="shared" si="3"/>
        <v>250</v>
      </c>
    </row>
    <row r="112" spans="1:33" ht="12.75">
      <c r="A112" s="4">
        <v>111</v>
      </c>
      <c r="B112" s="11" t="s">
        <v>704</v>
      </c>
      <c r="C112" s="12" t="s">
        <v>619</v>
      </c>
      <c r="D112" s="10">
        <v>2005</v>
      </c>
      <c r="E112" s="5"/>
      <c r="F112" s="10" t="s">
        <v>499</v>
      </c>
      <c r="G112" s="10" t="s">
        <v>499</v>
      </c>
      <c r="H112" s="10" t="s">
        <v>499</v>
      </c>
      <c r="I112" s="10" t="s">
        <v>499</v>
      </c>
      <c r="J112" s="10" t="s">
        <v>499</v>
      </c>
      <c r="K112" s="10" t="s">
        <v>499</v>
      </c>
      <c r="L112" s="10" t="s">
        <v>499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2">
        <f t="shared" si="2"/>
        <v>0</v>
      </c>
      <c r="AG112" s="32">
        <f t="shared" si="3"/>
        <v>245</v>
      </c>
    </row>
    <row r="113" spans="1:33" ht="12.75">
      <c r="A113" s="4">
        <v>112</v>
      </c>
      <c r="B113" s="11" t="s">
        <v>606</v>
      </c>
      <c r="C113" s="12" t="s">
        <v>381</v>
      </c>
      <c r="D113" s="10">
        <v>2004</v>
      </c>
      <c r="E113" s="11" t="s">
        <v>432</v>
      </c>
      <c r="F113" s="10" t="s">
        <v>499</v>
      </c>
      <c r="G113" s="10" t="s">
        <v>499</v>
      </c>
      <c r="H113" s="10" t="s">
        <v>499</v>
      </c>
      <c r="I113" s="10" t="s">
        <v>499</v>
      </c>
      <c r="J113" s="10" t="s">
        <v>499</v>
      </c>
      <c r="K113" s="10" t="s">
        <v>499</v>
      </c>
      <c r="L113" s="10" t="s">
        <v>499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2">
        <f t="shared" si="2"/>
        <v>0</v>
      </c>
      <c r="AG113" s="32">
        <f t="shared" si="3"/>
        <v>235</v>
      </c>
    </row>
    <row r="114" spans="1:33" ht="15.75">
      <c r="A114" s="4">
        <v>113</v>
      </c>
      <c r="B114" s="42" t="s">
        <v>339</v>
      </c>
      <c r="C114" s="30" t="s">
        <v>381</v>
      </c>
      <c r="D114" s="30">
        <v>2004</v>
      </c>
      <c r="E114" s="65" t="s">
        <v>450</v>
      </c>
      <c r="F114" s="9"/>
      <c r="G114" s="9"/>
      <c r="H114" s="9"/>
      <c r="I114" s="9"/>
      <c r="J114" s="9"/>
      <c r="K114" s="9"/>
      <c r="L114" s="9">
        <v>220.246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2">
        <f t="shared" si="2"/>
        <v>220.246</v>
      </c>
      <c r="AG114" s="32">
        <f t="shared" si="3"/>
        <v>220.246</v>
      </c>
    </row>
    <row r="115" spans="1:33" ht="12.75">
      <c r="A115" s="4">
        <v>114</v>
      </c>
      <c r="B115" s="11" t="s">
        <v>0</v>
      </c>
      <c r="C115" s="12" t="s">
        <v>381</v>
      </c>
      <c r="D115" s="10"/>
      <c r="E115" s="11" t="s">
        <v>450</v>
      </c>
      <c r="F115" s="10" t="s">
        <v>499</v>
      </c>
      <c r="G115" s="10" t="s">
        <v>499</v>
      </c>
      <c r="H115" s="10" t="s">
        <v>499</v>
      </c>
      <c r="I115" s="10" t="s">
        <v>499</v>
      </c>
      <c r="J115" s="10" t="s">
        <v>499</v>
      </c>
      <c r="K115" s="10" t="s">
        <v>499</v>
      </c>
      <c r="L115" s="10">
        <v>220.234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2">
        <f t="shared" si="2"/>
        <v>220.234</v>
      </c>
      <c r="AG115" s="32">
        <f t="shared" si="3"/>
        <v>220.234</v>
      </c>
    </row>
    <row r="116" spans="1:33" ht="12.75">
      <c r="A116" s="4">
        <v>115</v>
      </c>
      <c r="B116" s="36" t="s">
        <v>244</v>
      </c>
      <c r="C116" s="36" t="s">
        <v>382</v>
      </c>
      <c r="D116" s="9">
        <v>2007</v>
      </c>
      <c r="E116" s="36" t="s">
        <v>263</v>
      </c>
      <c r="F116" s="9">
        <v>220.205</v>
      </c>
      <c r="G116" s="9" t="s">
        <v>499</v>
      </c>
      <c r="H116" s="9" t="s">
        <v>499</v>
      </c>
      <c r="I116" s="9" t="s">
        <v>499</v>
      </c>
      <c r="J116" s="9" t="s">
        <v>499</v>
      </c>
      <c r="K116" s="9" t="s">
        <v>499</v>
      </c>
      <c r="L116" s="9" t="s">
        <v>499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2">
        <f t="shared" si="2"/>
        <v>220.205</v>
      </c>
      <c r="AG116" s="32">
        <f t="shared" si="3"/>
        <v>220.205</v>
      </c>
    </row>
    <row r="117" spans="1:33" ht="12.75">
      <c r="A117" s="4">
        <v>116</v>
      </c>
      <c r="B117" s="11" t="s">
        <v>536</v>
      </c>
      <c r="C117" s="12" t="s">
        <v>402</v>
      </c>
      <c r="D117" s="10">
        <v>2005</v>
      </c>
      <c r="E117" s="24" t="s">
        <v>506</v>
      </c>
      <c r="F117" s="10" t="s">
        <v>499</v>
      </c>
      <c r="G117" s="10" t="s">
        <v>499</v>
      </c>
      <c r="H117" s="10" t="s">
        <v>499</v>
      </c>
      <c r="I117" s="10" t="s">
        <v>499</v>
      </c>
      <c r="J117" s="10" t="s">
        <v>499</v>
      </c>
      <c r="K117" s="10" t="s">
        <v>499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2">
        <f t="shared" si="2"/>
        <v>220.107</v>
      </c>
      <c r="AG117" s="32">
        <f t="shared" si="3"/>
        <v>220.107</v>
      </c>
    </row>
    <row r="118" spans="1:33" ht="12.75">
      <c r="A118" s="4">
        <v>117</v>
      </c>
      <c r="B118" s="11" t="s">
        <v>699</v>
      </c>
      <c r="C118" s="12" t="s">
        <v>375</v>
      </c>
      <c r="D118" s="10">
        <v>2004</v>
      </c>
      <c r="E118" s="11" t="s">
        <v>700</v>
      </c>
      <c r="F118" s="10" t="s">
        <v>499</v>
      </c>
      <c r="G118" s="10" t="s">
        <v>499</v>
      </c>
      <c r="H118" s="10" t="s">
        <v>499</v>
      </c>
      <c r="I118" s="10">
        <v>220.097</v>
      </c>
      <c r="J118" s="10" t="s">
        <v>499</v>
      </c>
      <c r="K118" s="10" t="s">
        <v>499</v>
      </c>
      <c r="L118" s="10" t="s">
        <v>499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2">
        <f t="shared" si="2"/>
        <v>220.097</v>
      </c>
      <c r="AG118" s="32">
        <f t="shared" si="3"/>
        <v>220.097</v>
      </c>
    </row>
    <row r="119" spans="1:33" ht="12.75">
      <c r="A119" s="4">
        <v>118</v>
      </c>
      <c r="B119" s="11" t="s">
        <v>20</v>
      </c>
      <c r="C119" s="12" t="s">
        <v>374</v>
      </c>
      <c r="D119" s="10">
        <v>2004</v>
      </c>
      <c r="E119" s="11" t="s">
        <v>531</v>
      </c>
      <c r="F119" s="10" t="s">
        <v>499</v>
      </c>
      <c r="G119" s="10" t="s">
        <v>499</v>
      </c>
      <c r="H119" s="10" t="s">
        <v>499</v>
      </c>
      <c r="I119" s="10" t="s">
        <v>499</v>
      </c>
      <c r="J119" s="10" t="s">
        <v>499</v>
      </c>
      <c r="K119" s="10">
        <v>220</v>
      </c>
      <c r="L119" s="10" t="s">
        <v>499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2">
        <f t="shared" si="2"/>
        <v>220</v>
      </c>
      <c r="AG119" s="32">
        <f t="shared" si="3"/>
        <v>220</v>
      </c>
    </row>
    <row r="120" spans="1:33" ht="12.75">
      <c r="A120" s="4">
        <v>119</v>
      </c>
      <c r="B120" s="29" t="s">
        <v>342</v>
      </c>
      <c r="C120" s="31" t="s">
        <v>420</v>
      </c>
      <c r="D120" s="9">
        <v>2005</v>
      </c>
      <c r="E120" s="31" t="s">
        <v>421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2">
        <f t="shared" si="2"/>
        <v>220</v>
      </c>
      <c r="AG120" s="32">
        <f t="shared" si="3"/>
        <v>220</v>
      </c>
    </row>
    <row r="121" spans="1:33" ht="12.75">
      <c r="A121" s="4">
        <v>120</v>
      </c>
      <c r="B121" s="11" t="s">
        <v>693</v>
      </c>
      <c r="C121" s="12" t="s">
        <v>386</v>
      </c>
      <c r="D121" s="10">
        <v>2006</v>
      </c>
      <c r="E121" s="11" t="s">
        <v>614</v>
      </c>
      <c r="F121" s="10" t="s">
        <v>499</v>
      </c>
      <c r="G121" s="10" t="s">
        <v>499</v>
      </c>
      <c r="H121" s="10" t="s">
        <v>499</v>
      </c>
      <c r="I121" s="10" t="s">
        <v>499</v>
      </c>
      <c r="J121" s="10" t="s">
        <v>499</v>
      </c>
      <c r="K121" s="10" t="s">
        <v>499</v>
      </c>
      <c r="L121" s="10" t="s">
        <v>499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2">
        <f t="shared" si="2"/>
        <v>0</v>
      </c>
      <c r="AG121" s="32">
        <f t="shared" si="3"/>
        <v>200</v>
      </c>
    </row>
    <row r="122" spans="1:33" ht="12.75">
      <c r="A122" s="4">
        <v>121</v>
      </c>
      <c r="B122" s="11" t="s">
        <v>549</v>
      </c>
      <c r="C122" s="12" t="s">
        <v>482</v>
      </c>
      <c r="D122" s="10">
        <v>2004</v>
      </c>
      <c r="E122" s="11" t="s">
        <v>483</v>
      </c>
      <c r="F122" s="10" t="s">
        <v>499</v>
      </c>
      <c r="G122" s="10" t="s">
        <v>499</v>
      </c>
      <c r="H122" s="10" t="s">
        <v>499</v>
      </c>
      <c r="I122" s="10" t="s">
        <v>499</v>
      </c>
      <c r="J122" s="10" t="s">
        <v>499</v>
      </c>
      <c r="K122" s="10" t="s">
        <v>499</v>
      </c>
      <c r="L122" s="10" t="s">
        <v>499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2">
        <f t="shared" si="2"/>
        <v>0</v>
      </c>
      <c r="AG122" s="32">
        <f t="shared" si="3"/>
        <v>200</v>
      </c>
    </row>
    <row r="123" spans="1:33" ht="12.75">
      <c r="A123" s="4">
        <v>122</v>
      </c>
      <c r="B123" s="11" t="s">
        <v>634</v>
      </c>
      <c r="C123" s="12" t="s">
        <v>384</v>
      </c>
      <c r="D123" s="10">
        <v>2004</v>
      </c>
      <c r="E123" s="11" t="s">
        <v>633</v>
      </c>
      <c r="F123" s="10" t="s">
        <v>499</v>
      </c>
      <c r="G123" s="10" t="s">
        <v>499</v>
      </c>
      <c r="H123" s="10" t="s">
        <v>499</v>
      </c>
      <c r="I123" s="10" t="s">
        <v>499</v>
      </c>
      <c r="J123" s="10" t="s">
        <v>499</v>
      </c>
      <c r="K123" s="10" t="s">
        <v>499</v>
      </c>
      <c r="L123" s="10" t="s">
        <v>499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2">
        <f t="shared" si="2"/>
        <v>0</v>
      </c>
      <c r="AG123" s="32">
        <f t="shared" si="3"/>
        <v>200</v>
      </c>
    </row>
    <row r="124" spans="1:33" ht="12.75">
      <c r="A124" s="4">
        <v>123</v>
      </c>
      <c r="B124" s="11" t="s">
        <v>636</v>
      </c>
      <c r="C124" s="12" t="s">
        <v>384</v>
      </c>
      <c r="D124" s="10">
        <v>2004</v>
      </c>
      <c r="E124" s="11" t="s">
        <v>440</v>
      </c>
      <c r="F124" s="10" t="s">
        <v>499</v>
      </c>
      <c r="G124" s="10" t="s">
        <v>499</v>
      </c>
      <c r="H124" s="10" t="s">
        <v>499</v>
      </c>
      <c r="I124" s="10" t="s">
        <v>499</v>
      </c>
      <c r="J124" s="10" t="s">
        <v>499</v>
      </c>
      <c r="K124" s="10" t="s">
        <v>499</v>
      </c>
      <c r="L124" s="10" t="s">
        <v>499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2">
        <f t="shared" si="2"/>
        <v>0</v>
      </c>
      <c r="AG124" s="32">
        <f t="shared" si="3"/>
        <v>200</v>
      </c>
    </row>
    <row r="125" spans="1:33" ht="12.75">
      <c r="A125" s="4">
        <v>124</v>
      </c>
      <c r="B125" s="11" t="s">
        <v>9</v>
      </c>
      <c r="C125" s="6" t="s">
        <v>374</v>
      </c>
      <c r="D125" s="33">
        <v>2006</v>
      </c>
      <c r="E125" s="11" t="s">
        <v>512</v>
      </c>
      <c r="F125" s="10" t="s">
        <v>499</v>
      </c>
      <c r="G125" s="10" t="s">
        <v>499</v>
      </c>
      <c r="H125" s="10" t="s">
        <v>499</v>
      </c>
      <c r="I125" s="10" t="s">
        <v>499</v>
      </c>
      <c r="J125" s="10">
        <v>55.187</v>
      </c>
      <c r="K125" s="10">
        <v>140.197</v>
      </c>
      <c r="L125" s="10" t="s">
        <v>499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2">
        <f t="shared" si="2"/>
        <v>195.38400000000001</v>
      </c>
      <c r="AG125" s="32">
        <f t="shared" si="3"/>
        <v>195.38400000000001</v>
      </c>
    </row>
    <row r="126" spans="1:33" ht="12.75">
      <c r="A126" s="4">
        <v>125</v>
      </c>
      <c r="B126" s="39" t="s">
        <v>307</v>
      </c>
      <c r="C126" s="43" t="s">
        <v>383</v>
      </c>
      <c r="D126" s="43">
        <v>2005</v>
      </c>
      <c r="E126" s="59" t="s">
        <v>314</v>
      </c>
      <c r="F126" s="9"/>
      <c r="G126" s="9"/>
      <c r="H126" s="9"/>
      <c r="I126" s="9">
        <v>140.219</v>
      </c>
      <c r="J126" s="9">
        <v>55.164</v>
      </c>
      <c r="K126" s="9" t="s">
        <v>499</v>
      </c>
      <c r="L126" s="9" t="s">
        <v>499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2">
        <f t="shared" si="2"/>
        <v>195.38299999999998</v>
      </c>
      <c r="AG126" s="32">
        <f t="shared" si="3"/>
        <v>195.38299999999998</v>
      </c>
    </row>
    <row r="127" spans="1:33" ht="12.75">
      <c r="A127" s="4">
        <v>126</v>
      </c>
      <c r="B127" s="39" t="s">
        <v>311</v>
      </c>
      <c r="C127" s="43" t="s">
        <v>383</v>
      </c>
      <c r="D127" s="43">
        <v>2004</v>
      </c>
      <c r="E127" s="59" t="s">
        <v>314</v>
      </c>
      <c r="F127" s="9"/>
      <c r="G127" s="9"/>
      <c r="H127" s="9"/>
      <c r="I127" s="9">
        <v>140.224</v>
      </c>
      <c r="J127" s="9">
        <v>55</v>
      </c>
      <c r="K127" s="9" t="s">
        <v>499</v>
      </c>
      <c r="L127" s="9" t="s">
        <v>499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2">
        <f t="shared" si="2"/>
        <v>195.224</v>
      </c>
      <c r="AG127" s="32">
        <f t="shared" si="3"/>
        <v>195.224</v>
      </c>
    </row>
    <row r="128" spans="1:33" ht="12.75">
      <c r="A128" s="4">
        <v>127</v>
      </c>
      <c r="B128" s="11" t="s">
        <v>639</v>
      </c>
      <c r="C128" s="12" t="s">
        <v>619</v>
      </c>
      <c r="D128" s="10">
        <v>2005</v>
      </c>
      <c r="E128" s="11"/>
      <c r="F128" s="10" t="s">
        <v>499</v>
      </c>
      <c r="G128" s="10" t="s">
        <v>499</v>
      </c>
      <c r="H128" s="10" t="s">
        <v>499</v>
      </c>
      <c r="I128" s="10" t="s">
        <v>499</v>
      </c>
      <c r="J128" s="10" t="s">
        <v>499</v>
      </c>
      <c r="K128" s="10" t="s">
        <v>499</v>
      </c>
      <c r="L128" s="10" t="s">
        <v>499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2">
        <f t="shared" si="2"/>
        <v>0</v>
      </c>
      <c r="AG128" s="32">
        <f t="shared" si="3"/>
        <v>190</v>
      </c>
    </row>
    <row r="129" spans="1:33" ht="12.75">
      <c r="A129" s="4">
        <v>128</v>
      </c>
      <c r="B129" s="11" t="s">
        <v>583</v>
      </c>
      <c r="C129" s="12" t="s">
        <v>406</v>
      </c>
      <c r="D129" s="10">
        <v>2005</v>
      </c>
      <c r="E129" s="11" t="s">
        <v>427</v>
      </c>
      <c r="F129" s="10" t="s">
        <v>499</v>
      </c>
      <c r="G129" s="10" t="s">
        <v>499</v>
      </c>
      <c r="H129" s="10" t="s">
        <v>499</v>
      </c>
      <c r="I129" s="10" t="s">
        <v>499</v>
      </c>
      <c r="J129" s="10" t="s">
        <v>499</v>
      </c>
      <c r="K129" s="10" t="s">
        <v>499</v>
      </c>
      <c r="L129" s="10" t="s">
        <v>499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2">
        <f t="shared" si="2"/>
        <v>0</v>
      </c>
      <c r="AG129" s="32">
        <f t="shared" si="3"/>
        <v>190</v>
      </c>
    </row>
    <row r="130" spans="1:33" ht="12.75">
      <c r="A130" s="4">
        <v>129</v>
      </c>
      <c r="B130" s="11" t="s">
        <v>648</v>
      </c>
      <c r="C130" s="12" t="s">
        <v>406</v>
      </c>
      <c r="D130" s="10">
        <v>2005</v>
      </c>
      <c r="E130" s="11" t="s">
        <v>486</v>
      </c>
      <c r="F130" s="10" t="s">
        <v>499</v>
      </c>
      <c r="G130" s="10" t="s">
        <v>499</v>
      </c>
      <c r="H130" s="10" t="s">
        <v>499</v>
      </c>
      <c r="I130" s="10" t="s">
        <v>499</v>
      </c>
      <c r="J130" s="10" t="s">
        <v>499</v>
      </c>
      <c r="K130" s="10" t="s">
        <v>499</v>
      </c>
      <c r="L130" s="10" t="s">
        <v>499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2">
        <f aca="true" t="shared" si="4" ref="AF130:AF193">SUM(F130:M130)</f>
        <v>0</v>
      </c>
      <c r="AG130" s="32">
        <f aca="true" t="shared" si="5" ref="AG130:AG193">IF(AE130&gt;AF130,AE130,AF130)</f>
        <v>190</v>
      </c>
    </row>
    <row r="131" spans="1:33" ht="12.75">
      <c r="A131" s="4">
        <v>130</v>
      </c>
      <c r="B131" s="11" t="s">
        <v>644</v>
      </c>
      <c r="C131" s="12" t="s">
        <v>394</v>
      </c>
      <c r="D131" s="10">
        <v>2005</v>
      </c>
      <c r="E131" s="11" t="s">
        <v>513</v>
      </c>
      <c r="F131" s="10" t="s">
        <v>499</v>
      </c>
      <c r="G131" s="10" t="s">
        <v>499</v>
      </c>
      <c r="H131" s="10" t="s">
        <v>499</v>
      </c>
      <c r="I131" s="10" t="s">
        <v>499</v>
      </c>
      <c r="J131" s="10" t="s">
        <v>499</v>
      </c>
      <c r="K131" s="10" t="s">
        <v>499</v>
      </c>
      <c r="L131" s="10" t="s">
        <v>499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2">
        <f t="shared" si="4"/>
        <v>0</v>
      </c>
      <c r="AG131" s="32">
        <f t="shared" si="5"/>
        <v>190</v>
      </c>
    </row>
    <row r="132" spans="1:33" ht="12.75">
      <c r="A132" s="4">
        <v>131</v>
      </c>
      <c r="B132" s="11" t="s">
        <v>701</v>
      </c>
      <c r="C132" s="12" t="s">
        <v>396</v>
      </c>
      <c r="D132" s="10">
        <v>2004</v>
      </c>
      <c r="E132" s="11" t="s">
        <v>702</v>
      </c>
      <c r="F132" s="10" t="s">
        <v>499</v>
      </c>
      <c r="G132" s="10" t="s">
        <v>499</v>
      </c>
      <c r="H132" s="10" t="s">
        <v>499</v>
      </c>
      <c r="I132" s="10" t="s">
        <v>499</v>
      </c>
      <c r="J132" s="10" t="s">
        <v>499</v>
      </c>
      <c r="K132" s="10" t="s">
        <v>499</v>
      </c>
      <c r="L132" s="10" t="s">
        <v>499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2">
        <f t="shared" si="4"/>
        <v>0</v>
      </c>
      <c r="AG132" s="32">
        <f t="shared" si="5"/>
        <v>190</v>
      </c>
    </row>
    <row r="133" spans="1:33" ht="12.75">
      <c r="A133" s="4">
        <v>132</v>
      </c>
      <c r="B133" s="11" t="s">
        <v>703</v>
      </c>
      <c r="C133" s="12" t="s">
        <v>619</v>
      </c>
      <c r="D133" s="10">
        <v>2004</v>
      </c>
      <c r="E133" s="11"/>
      <c r="F133" s="10" t="s">
        <v>499</v>
      </c>
      <c r="G133" s="10" t="s">
        <v>499</v>
      </c>
      <c r="H133" s="10" t="s">
        <v>499</v>
      </c>
      <c r="I133" s="10" t="s">
        <v>499</v>
      </c>
      <c r="J133" s="10" t="s">
        <v>499</v>
      </c>
      <c r="K133" s="10" t="s">
        <v>499</v>
      </c>
      <c r="L133" s="10" t="s">
        <v>499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2">
        <f t="shared" si="4"/>
        <v>0</v>
      </c>
      <c r="AG133" s="32">
        <f t="shared" si="5"/>
        <v>190</v>
      </c>
    </row>
    <row r="134" spans="1:33" ht="12.75">
      <c r="A134" s="4">
        <v>133</v>
      </c>
      <c r="B134" s="11" t="s">
        <v>559</v>
      </c>
      <c r="C134" s="12" t="s">
        <v>482</v>
      </c>
      <c r="D134" s="10">
        <v>2004</v>
      </c>
      <c r="E134" s="11" t="s">
        <v>560</v>
      </c>
      <c r="F134" s="10" t="s">
        <v>499</v>
      </c>
      <c r="G134" s="10" t="s">
        <v>499</v>
      </c>
      <c r="H134" s="10" t="s">
        <v>499</v>
      </c>
      <c r="I134" s="10" t="s">
        <v>499</v>
      </c>
      <c r="J134" s="10" t="s">
        <v>499</v>
      </c>
      <c r="K134" s="10" t="s">
        <v>499</v>
      </c>
      <c r="L134" s="10" t="s">
        <v>499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2">
        <f t="shared" si="4"/>
        <v>0</v>
      </c>
      <c r="AG134" s="32">
        <f t="shared" si="5"/>
        <v>190</v>
      </c>
    </row>
    <row r="135" spans="1:33" ht="14.25" customHeight="1">
      <c r="A135" s="4">
        <v>134</v>
      </c>
      <c r="B135" s="38" t="s">
        <v>594</v>
      </c>
      <c r="C135" s="10" t="s">
        <v>396</v>
      </c>
      <c r="D135" s="10">
        <v>2004</v>
      </c>
      <c r="E135" s="13" t="s">
        <v>431</v>
      </c>
      <c r="F135" s="9"/>
      <c r="G135" s="9">
        <v>180.21</v>
      </c>
      <c r="H135" s="9" t="s">
        <v>499</v>
      </c>
      <c r="I135" s="9" t="s">
        <v>499</v>
      </c>
      <c r="J135" s="9" t="s">
        <v>499</v>
      </c>
      <c r="K135" s="9" t="s">
        <v>499</v>
      </c>
      <c r="L135" s="9" t="s">
        <v>499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2">
        <f t="shared" si="4"/>
        <v>180.21</v>
      </c>
      <c r="AG135" s="32">
        <f t="shared" si="5"/>
        <v>180.21</v>
      </c>
    </row>
    <row r="136" spans="1:33" ht="13.5" customHeight="1">
      <c r="A136" s="4">
        <v>135</v>
      </c>
      <c r="B136" s="11" t="s">
        <v>673</v>
      </c>
      <c r="C136" s="12" t="s">
        <v>374</v>
      </c>
      <c r="D136" s="10">
        <v>2004</v>
      </c>
      <c r="E136" s="11" t="s">
        <v>531</v>
      </c>
      <c r="F136" s="10" t="s">
        <v>499</v>
      </c>
      <c r="G136" s="10" t="s">
        <v>499</v>
      </c>
      <c r="H136" s="10" t="s">
        <v>499</v>
      </c>
      <c r="I136" s="10" t="s">
        <v>499</v>
      </c>
      <c r="J136" s="10" t="s">
        <v>499</v>
      </c>
      <c r="K136" s="10">
        <v>140.123</v>
      </c>
      <c r="L136" s="10" t="s">
        <v>499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2">
        <f t="shared" si="4"/>
        <v>140.123</v>
      </c>
      <c r="AG136" s="32">
        <f t="shared" si="5"/>
        <v>174</v>
      </c>
    </row>
    <row r="137" spans="1:33" ht="12.75">
      <c r="A137" s="4">
        <v>136</v>
      </c>
      <c r="B137" s="11" t="s">
        <v>683</v>
      </c>
      <c r="C137" s="11" t="s">
        <v>379</v>
      </c>
      <c r="D137" s="10">
        <v>2007</v>
      </c>
      <c r="E137" s="11" t="s">
        <v>462</v>
      </c>
      <c r="F137" s="10" t="s">
        <v>499</v>
      </c>
      <c r="G137" s="10" t="s">
        <v>499</v>
      </c>
      <c r="H137" s="10" t="s">
        <v>499</v>
      </c>
      <c r="I137" s="10" t="s">
        <v>499</v>
      </c>
      <c r="J137" s="10" t="s">
        <v>499</v>
      </c>
      <c r="K137" s="10" t="s">
        <v>499</v>
      </c>
      <c r="L137" s="10" t="s">
        <v>499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2">
        <f t="shared" si="4"/>
        <v>0</v>
      </c>
      <c r="AG137" s="32">
        <f t="shared" si="5"/>
        <v>145</v>
      </c>
    </row>
    <row r="138" spans="1:33" ht="12.75">
      <c r="A138" s="4">
        <v>137</v>
      </c>
      <c r="B138" s="11" t="s">
        <v>681</v>
      </c>
      <c r="C138" s="12" t="s">
        <v>379</v>
      </c>
      <c r="D138" s="10">
        <v>2006</v>
      </c>
      <c r="E138" s="11" t="s">
        <v>399</v>
      </c>
      <c r="F138" s="10" t="s">
        <v>499</v>
      </c>
      <c r="G138" s="10" t="s">
        <v>499</v>
      </c>
      <c r="H138" s="10" t="s">
        <v>499</v>
      </c>
      <c r="I138" s="10" t="s">
        <v>499</v>
      </c>
      <c r="J138" s="10" t="s">
        <v>499</v>
      </c>
      <c r="K138" s="10" t="s">
        <v>499</v>
      </c>
      <c r="L138" s="10" t="s">
        <v>499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2">
        <f t="shared" si="4"/>
        <v>0</v>
      </c>
      <c r="AG138" s="32">
        <f t="shared" si="5"/>
        <v>145</v>
      </c>
    </row>
    <row r="139" spans="1:33" ht="12.75">
      <c r="A139" s="4">
        <v>138</v>
      </c>
      <c r="B139" s="11" t="s">
        <v>664</v>
      </c>
      <c r="C139" s="12" t="s">
        <v>384</v>
      </c>
      <c r="D139" s="10">
        <v>2006</v>
      </c>
      <c r="E139" s="24" t="s">
        <v>665</v>
      </c>
      <c r="F139" s="10">
        <v>140.11</v>
      </c>
      <c r="G139" s="10" t="s">
        <v>499</v>
      </c>
      <c r="H139" s="10" t="s">
        <v>499</v>
      </c>
      <c r="I139" s="10" t="s">
        <v>499</v>
      </c>
      <c r="J139" s="10" t="s">
        <v>499</v>
      </c>
      <c r="K139" s="10" t="s">
        <v>499</v>
      </c>
      <c r="L139" s="10" t="s">
        <v>499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2">
        <f t="shared" si="4"/>
        <v>140.11</v>
      </c>
      <c r="AG139" s="32">
        <f t="shared" si="5"/>
        <v>145</v>
      </c>
    </row>
    <row r="140" spans="1:33" ht="12.75">
      <c r="A140" s="4">
        <v>139</v>
      </c>
      <c r="B140" s="11" t="s">
        <v>24</v>
      </c>
      <c r="C140" s="12" t="s">
        <v>375</v>
      </c>
      <c r="D140" s="10">
        <v>2006</v>
      </c>
      <c r="E140" s="11" t="s">
        <v>467</v>
      </c>
      <c r="F140" s="10" t="s">
        <v>499</v>
      </c>
      <c r="G140" s="10" t="s">
        <v>499</v>
      </c>
      <c r="H140" s="10" t="s">
        <v>499</v>
      </c>
      <c r="I140" s="10" t="s">
        <v>499</v>
      </c>
      <c r="J140" s="10" t="s">
        <v>499</v>
      </c>
      <c r="K140" s="10" t="s">
        <v>499</v>
      </c>
      <c r="L140" s="10" t="s">
        <v>499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2">
        <f t="shared" si="4"/>
        <v>0</v>
      </c>
      <c r="AG140" s="32">
        <f t="shared" si="5"/>
        <v>145</v>
      </c>
    </row>
    <row r="141" spans="1:33" ht="12.75">
      <c r="A141" s="4">
        <v>140</v>
      </c>
      <c r="B141" s="11" t="s">
        <v>680</v>
      </c>
      <c r="C141" s="12" t="s">
        <v>379</v>
      </c>
      <c r="D141" s="10">
        <v>2005</v>
      </c>
      <c r="E141" s="11" t="s">
        <v>409</v>
      </c>
      <c r="F141" s="10" t="s">
        <v>499</v>
      </c>
      <c r="G141" s="10" t="s">
        <v>499</v>
      </c>
      <c r="H141" s="10" t="s">
        <v>499</v>
      </c>
      <c r="I141" s="10" t="s">
        <v>499</v>
      </c>
      <c r="J141" s="10" t="s">
        <v>499</v>
      </c>
      <c r="K141" s="10" t="s">
        <v>499</v>
      </c>
      <c r="L141" s="10" t="s">
        <v>499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2">
        <f t="shared" si="4"/>
        <v>0</v>
      </c>
      <c r="AG141" s="32">
        <f t="shared" si="5"/>
        <v>145</v>
      </c>
    </row>
    <row r="142" spans="1:33" ht="12.75">
      <c r="A142" s="4">
        <v>141</v>
      </c>
      <c r="B142" s="14" t="s">
        <v>656</v>
      </c>
      <c r="C142" s="12" t="s">
        <v>381</v>
      </c>
      <c r="D142" s="10">
        <v>2005</v>
      </c>
      <c r="E142" s="11" t="s">
        <v>657</v>
      </c>
      <c r="F142" s="10" t="s">
        <v>499</v>
      </c>
      <c r="G142" s="10" t="s">
        <v>499</v>
      </c>
      <c r="H142" s="10" t="s">
        <v>499</v>
      </c>
      <c r="I142" s="10" t="s">
        <v>499</v>
      </c>
      <c r="J142" s="10" t="s">
        <v>499</v>
      </c>
      <c r="K142" s="10" t="s">
        <v>499</v>
      </c>
      <c r="L142" s="10" t="s">
        <v>499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2">
        <f t="shared" si="4"/>
        <v>0</v>
      </c>
      <c r="AG142" s="32">
        <f t="shared" si="5"/>
        <v>145</v>
      </c>
    </row>
    <row r="143" spans="1:33" ht="15.75" customHeight="1">
      <c r="A143" s="4">
        <v>142</v>
      </c>
      <c r="B143" s="11" t="s">
        <v>675</v>
      </c>
      <c r="C143" s="12" t="s">
        <v>389</v>
      </c>
      <c r="D143" s="10">
        <v>2005</v>
      </c>
      <c r="E143" s="11" t="s">
        <v>445</v>
      </c>
      <c r="F143" s="10" t="s">
        <v>499</v>
      </c>
      <c r="G143" s="10" t="s">
        <v>499</v>
      </c>
      <c r="H143" s="10" t="s">
        <v>499</v>
      </c>
      <c r="I143" s="10" t="s">
        <v>499</v>
      </c>
      <c r="J143" s="10" t="s">
        <v>499</v>
      </c>
      <c r="K143" s="10" t="s">
        <v>499</v>
      </c>
      <c r="L143" s="10" t="s">
        <v>499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2">
        <f t="shared" si="4"/>
        <v>0</v>
      </c>
      <c r="AG143" s="32">
        <f t="shared" si="5"/>
        <v>145</v>
      </c>
    </row>
    <row r="144" spans="1:33" ht="12.75">
      <c r="A144" s="4">
        <v>143</v>
      </c>
      <c r="B144" s="11" t="s">
        <v>629</v>
      </c>
      <c r="C144" s="10" t="s">
        <v>391</v>
      </c>
      <c r="D144" s="10">
        <v>2005</v>
      </c>
      <c r="E144" s="13" t="s">
        <v>392</v>
      </c>
      <c r="F144" s="10" t="s">
        <v>499</v>
      </c>
      <c r="G144" s="10">
        <v>130.117</v>
      </c>
      <c r="H144" s="10" t="s">
        <v>499</v>
      </c>
      <c r="I144" s="10" t="s">
        <v>499</v>
      </c>
      <c r="J144" s="10" t="s">
        <v>499</v>
      </c>
      <c r="K144" s="10" t="s">
        <v>499</v>
      </c>
      <c r="L144" s="10" t="s">
        <v>499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2">
        <f t="shared" si="4"/>
        <v>130.117</v>
      </c>
      <c r="AG144" s="32">
        <f t="shared" si="5"/>
        <v>145</v>
      </c>
    </row>
    <row r="145" spans="1:33" ht="12.75">
      <c r="A145" s="4">
        <v>144</v>
      </c>
      <c r="B145" s="11" t="s">
        <v>678</v>
      </c>
      <c r="C145" s="12" t="s">
        <v>389</v>
      </c>
      <c r="D145" s="10">
        <v>2005</v>
      </c>
      <c r="E145" s="11" t="s">
        <v>445</v>
      </c>
      <c r="F145" s="10" t="s">
        <v>499</v>
      </c>
      <c r="G145" s="10" t="s">
        <v>499</v>
      </c>
      <c r="H145" s="10" t="s">
        <v>499</v>
      </c>
      <c r="I145" s="10" t="s">
        <v>499</v>
      </c>
      <c r="J145" s="10" t="s">
        <v>499</v>
      </c>
      <c r="K145" s="10" t="s">
        <v>499</v>
      </c>
      <c r="L145" s="10" t="s">
        <v>499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2">
        <f t="shared" si="4"/>
        <v>0</v>
      </c>
      <c r="AG145" s="32">
        <f t="shared" si="5"/>
        <v>145</v>
      </c>
    </row>
    <row r="146" spans="1:33" ht="12.75">
      <c r="A146" s="4">
        <v>145</v>
      </c>
      <c r="B146" s="11" t="s">
        <v>18</v>
      </c>
      <c r="C146" s="12" t="s">
        <v>381</v>
      </c>
      <c r="D146" s="10">
        <v>2005</v>
      </c>
      <c r="E146" s="11" t="s">
        <v>444</v>
      </c>
      <c r="F146" s="10" t="s">
        <v>499</v>
      </c>
      <c r="G146" s="10" t="s">
        <v>499</v>
      </c>
      <c r="H146" s="10" t="s">
        <v>499</v>
      </c>
      <c r="I146" s="10" t="s">
        <v>499</v>
      </c>
      <c r="J146" s="10" t="s">
        <v>499</v>
      </c>
      <c r="K146" s="10" t="s">
        <v>499</v>
      </c>
      <c r="L146" s="10" t="s">
        <v>499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2">
        <f t="shared" si="4"/>
        <v>0</v>
      </c>
      <c r="AG146" s="32">
        <f t="shared" si="5"/>
        <v>145</v>
      </c>
    </row>
    <row r="147" spans="1:33" ht="12.75">
      <c r="A147" s="4">
        <v>146</v>
      </c>
      <c r="B147" s="11" t="s">
        <v>684</v>
      </c>
      <c r="C147" s="11" t="s">
        <v>379</v>
      </c>
      <c r="D147" s="10">
        <v>2005</v>
      </c>
      <c r="E147" s="11" t="s">
        <v>399</v>
      </c>
      <c r="F147" s="10" t="s">
        <v>499</v>
      </c>
      <c r="G147" s="10" t="s">
        <v>499</v>
      </c>
      <c r="H147" s="10" t="s">
        <v>499</v>
      </c>
      <c r="I147" s="10" t="s">
        <v>499</v>
      </c>
      <c r="J147" s="10" t="s">
        <v>499</v>
      </c>
      <c r="K147" s="10" t="s">
        <v>499</v>
      </c>
      <c r="L147" s="10" t="s">
        <v>499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2">
        <f t="shared" si="4"/>
        <v>0</v>
      </c>
      <c r="AG147" s="32">
        <f t="shared" si="5"/>
        <v>145</v>
      </c>
    </row>
    <row r="148" spans="1:33" ht="12.75">
      <c r="A148" s="4">
        <v>147</v>
      </c>
      <c r="B148" s="11" t="s">
        <v>285</v>
      </c>
      <c r="C148" s="12" t="s">
        <v>389</v>
      </c>
      <c r="D148" s="10">
        <v>2005</v>
      </c>
      <c r="E148" s="11" t="s">
        <v>390</v>
      </c>
      <c r="F148" s="10" t="s">
        <v>499</v>
      </c>
      <c r="G148" s="10" t="s">
        <v>499</v>
      </c>
      <c r="H148" s="10">
        <v>55.121</v>
      </c>
      <c r="I148" s="10" t="s">
        <v>499</v>
      </c>
      <c r="J148" s="10" t="s">
        <v>499</v>
      </c>
      <c r="K148" s="10" t="s">
        <v>499</v>
      </c>
      <c r="L148" s="10" t="s">
        <v>499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2">
        <f t="shared" si="4"/>
        <v>55.121</v>
      </c>
      <c r="AG148" s="32">
        <f t="shared" si="5"/>
        <v>145</v>
      </c>
    </row>
    <row r="149" spans="1:33" ht="12.75">
      <c r="A149" s="4">
        <v>148</v>
      </c>
      <c r="B149" s="11" t="s">
        <v>674</v>
      </c>
      <c r="C149" s="12" t="s">
        <v>377</v>
      </c>
      <c r="D149" s="10">
        <v>2005</v>
      </c>
      <c r="E149" s="11" t="s">
        <v>661</v>
      </c>
      <c r="F149" s="10" t="s">
        <v>499</v>
      </c>
      <c r="G149" s="10" t="s">
        <v>499</v>
      </c>
      <c r="H149" s="10" t="s">
        <v>499</v>
      </c>
      <c r="I149" s="10" t="s">
        <v>499</v>
      </c>
      <c r="J149" s="10" t="s">
        <v>499</v>
      </c>
      <c r="K149" s="10" t="s">
        <v>499</v>
      </c>
      <c r="L149" s="10" t="s">
        <v>499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2">
        <f t="shared" si="4"/>
        <v>0</v>
      </c>
      <c r="AG149" s="32">
        <f t="shared" si="5"/>
        <v>145</v>
      </c>
    </row>
    <row r="150" spans="1:33" ht="12.75">
      <c r="A150" s="4">
        <v>149</v>
      </c>
      <c r="B150" s="11" t="s">
        <v>576</v>
      </c>
      <c r="C150" s="12" t="s">
        <v>389</v>
      </c>
      <c r="D150" s="10">
        <v>2004</v>
      </c>
      <c r="E150" s="11" t="s">
        <v>390</v>
      </c>
      <c r="F150" s="10" t="s">
        <v>499</v>
      </c>
      <c r="G150" s="10" t="s">
        <v>499</v>
      </c>
      <c r="H150" s="10" t="s">
        <v>499</v>
      </c>
      <c r="I150" s="10" t="s">
        <v>499</v>
      </c>
      <c r="J150" s="10" t="s">
        <v>499</v>
      </c>
      <c r="K150" s="10" t="s">
        <v>499</v>
      </c>
      <c r="L150" s="10" t="s">
        <v>499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2">
        <f t="shared" si="4"/>
        <v>0</v>
      </c>
      <c r="AG150" s="32">
        <f t="shared" si="5"/>
        <v>145</v>
      </c>
    </row>
    <row r="151" spans="1:33" ht="12.75">
      <c r="A151" s="4">
        <v>150</v>
      </c>
      <c r="B151" s="11" t="s">
        <v>653</v>
      </c>
      <c r="C151" s="12" t="s">
        <v>374</v>
      </c>
      <c r="D151" s="10">
        <v>2004</v>
      </c>
      <c r="E151" s="24" t="s">
        <v>494</v>
      </c>
      <c r="F151" s="26" t="s">
        <v>499</v>
      </c>
      <c r="G151" s="10" t="s">
        <v>499</v>
      </c>
      <c r="H151" s="10" t="s">
        <v>499</v>
      </c>
      <c r="I151" s="10" t="s">
        <v>499</v>
      </c>
      <c r="J151" s="10" t="s">
        <v>499</v>
      </c>
      <c r="K151" s="10" t="s">
        <v>499</v>
      </c>
      <c r="L151" s="10" t="s">
        <v>499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2">
        <f t="shared" si="4"/>
        <v>0</v>
      </c>
      <c r="AG151" s="32">
        <f t="shared" si="5"/>
        <v>145</v>
      </c>
    </row>
    <row r="152" spans="1:33" ht="12.75">
      <c r="A152" s="4">
        <v>151</v>
      </c>
      <c r="B152" s="11" t="s">
        <v>308</v>
      </c>
      <c r="C152" s="12" t="s">
        <v>375</v>
      </c>
      <c r="D152" s="10">
        <v>2004</v>
      </c>
      <c r="E152" s="14" t="s">
        <v>456</v>
      </c>
      <c r="F152" s="26" t="s">
        <v>499</v>
      </c>
      <c r="G152" s="10" t="s">
        <v>499</v>
      </c>
      <c r="H152" s="10" t="s">
        <v>499</v>
      </c>
      <c r="I152" s="10">
        <v>140.132</v>
      </c>
      <c r="J152" s="10" t="s">
        <v>499</v>
      </c>
      <c r="K152" s="10" t="s">
        <v>499</v>
      </c>
      <c r="L152" s="10" t="s">
        <v>499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2">
        <f t="shared" si="4"/>
        <v>140.132</v>
      </c>
      <c r="AG152" s="32">
        <f t="shared" si="5"/>
        <v>145</v>
      </c>
    </row>
    <row r="153" spans="1:33" ht="12.75">
      <c r="A153" s="4">
        <v>152</v>
      </c>
      <c r="B153" s="14" t="s">
        <v>627</v>
      </c>
      <c r="C153" s="12" t="s">
        <v>389</v>
      </c>
      <c r="D153" s="10">
        <v>2004</v>
      </c>
      <c r="E153" s="11" t="s">
        <v>390</v>
      </c>
      <c r="F153" s="10" t="s">
        <v>499</v>
      </c>
      <c r="G153" s="10" t="s">
        <v>499</v>
      </c>
      <c r="H153" s="10">
        <v>140.126</v>
      </c>
      <c r="I153" s="10" t="s">
        <v>499</v>
      </c>
      <c r="J153" s="10" t="s">
        <v>499</v>
      </c>
      <c r="K153" s="10" t="s">
        <v>499</v>
      </c>
      <c r="L153" s="10" t="s">
        <v>499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2">
        <f t="shared" si="4"/>
        <v>140.126</v>
      </c>
      <c r="AG153" s="32">
        <f t="shared" si="5"/>
        <v>145</v>
      </c>
    </row>
    <row r="154" spans="1:33" ht="12.75">
      <c r="A154" s="4">
        <v>153</v>
      </c>
      <c r="B154" s="11" t="s">
        <v>597</v>
      </c>
      <c r="C154" s="12" t="s">
        <v>379</v>
      </c>
      <c r="D154" s="10">
        <v>2004</v>
      </c>
      <c r="E154" s="11" t="s">
        <v>409</v>
      </c>
      <c r="F154" s="10" t="s">
        <v>499</v>
      </c>
      <c r="G154" s="10" t="s">
        <v>499</v>
      </c>
      <c r="H154" s="10" t="s">
        <v>499</v>
      </c>
      <c r="I154" s="10" t="s">
        <v>499</v>
      </c>
      <c r="J154" s="10" t="s">
        <v>499</v>
      </c>
      <c r="K154" s="10" t="s">
        <v>499</v>
      </c>
      <c r="L154" s="10" t="s">
        <v>499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2">
        <f t="shared" si="4"/>
        <v>0</v>
      </c>
      <c r="AG154" s="32">
        <f t="shared" si="5"/>
        <v>145</v>
      </c>
    </row>
    <row r="155" spans="1:33" ht="12.75">
      <c r="A155" s="4">
        <v>154</v>
      </c>
      <c r="B155" s="11" t="s">
        <v>545</v>
      </c>
      <c r="C155" s="12" t="s">
        <v>482</v>
      </c>
      <c r="D155" s="10">
        <v>2004</v>
      </c>
      <c r="E155" s="11" t="s">
        <v>483</v>
      </c>
      <c r="F155" s="10" t="s">
        <v>499</v>
      </c>
      <c r="G155" s="10" t="s">
        <v>499</v>
      </c>
      <c r="H155" s="10" t="s">
        <v>499</v>
      </c>
      <c r="I155" s="10" t="s">
        <v>499</v>
      </c>
      <c r="J155" s="10" t="s">
        <v>499</v>
      </c>
      <c r="K155" s="10" t="s">
        <v>499</v>
      </c>
      <c r="L155" s="10" t="s">
        <v>499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2">
        <f t="shared" si="4"/>
        <v>0</v>
      </c>
      <c r="AG155" s="32">
        <f t="shared" si="5"/>
        <v>145</v>
      </c>
    </row>
    <row r="156" spans="1:33" ht="12.75">
      <c r="A156" s="4">
        <v>155</v>
      </c>
      <c r="B156" s="11" t="s">
        <v>218</v>
      </c>
      <c r="C156" s="12" t="s">
        <v>383</v>
      </c>
      <c r="D156" s="10">
        <v>2004</v>
      </c>
      <c r="E156" s="11" t="s">
        <v>8</v>
      </c>
      <c r="F156" s="10" t="s">
        <v>499</v>
      </c>
      <c r="G156" s="10" t="s">
        <v>499</v>
      </c>
      <c r="H156" s="10" t="s">
        <v>499</v>
      </c>
      <c r="I156" s="10" t="s">
        <v>499</v>
      </c>
      <c r="J156" s="10" t="s">
        <v>499</v>
      </c>
      <c r="K156" s="10" t="s">
        <v>499</v>
      </c>
      <c r="L156" s="10" t="s">
        <v>499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2">
        <f t="shared" si="4"/>
        <v>0</v>
      </c>
      <c r="AG156" s="32">
        <f t="shared" si="5"/>
        <v>145</v>
      </c>
    </row>
    <row r="157" spans="1:33" ht="12.75">
      <c r="A157" s="4">
        <v>156</v>
      </c>
      <c r="B157" s="11" t="s">
        <v>689</v>
      </c>
      <c r="C157" s="12" t="s">
        <v>396</v>
      </c>
      <c r="D157" s="10">
        <v>2004</v>
      </c>
      <c r="E157" s="11" t="s">
        <v>426</v>
      </c>
      <c r="F157" s="10" t="s">
        <v>499</v>
      </c>
      <c r="G157" s="10" t="s">
        <v>499</v>
      </c>
      <c r="H157" s="10" t="s">
        <v>499</v>
      </c>
      <c r="I157" s="10" t="s">
        <v>499</v>
      </c>
      <c r="J157" s="10" t="s">
        <v>499</v>
      </c>
      <c r="K157" s="10" t="s">
        <v>499</v>
      </c>
      <c r="L157" s="10" t="s">
        <v>499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2">
        <f t="shared" si="4"/>
        <v>0</v>
      </c>
      <c r="AG157" s="32">
        <f t="shared" si="5"/>
        <v>145</v>
      </c>
    </row>
    <row r="158" spans="1:33" ht="12.75">
      <c r="A158" s="4">
        <v>157</v>
      </c>
      <c r="B158" s="11" t="s">
        <v>628</v>
      </c>
      <c r="C158" s="12" t="s">
        <v>376</v>
      </c>
      <c r="D158" s="10">
        <v>2004</v>
      </c>
      <c r="E158" s="11"/>
      <c r="F158" s="10" t="s">
        <v>499</v>
      </c>
      <c r="G158" s="10" t="s">
        <v>499</v>
      </c>
      <c r="H158" s="10" t="s">
        <v>499</v>
      </c>
      <c r="I158" s="10" t="s">
        <v>499</v>
      </c>
      <c r="J158" s="10" t="s">
        <v>499</v>
      </c>
      <c r="K158" s="10" t="s">
        <v>499</v>
      </c>
      <c r="L158" s="10" t="s">
        <v>499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2">
        <f t="shared" si="4"/>
        <v>0</v>
      </c>
      <c r="AG158" s="32">
        <f t="shared" si="5"/>
        <v>145</v>
      </c>
    </row>
    <row r="159" spans="1:33" ht="12.75">
      <c r="A159" s="4">
        <v>158</v>
      </c>
      <c r="B159" s="11" t="s">
        <v>604</v>
      </c>
      <c r="C159" s="12" t="s">
        <v>379</v>
      </c>
      <c r="D159" s="10">
        <v>2004</v>
      </c>
      <c r="E159" s="11" t="s">
        <v>409</v>
      </c>
      <c r="F159" s="10" t="s">
        <v>499</v>
      </c>
      <c r="G159" s="10" t="s">
        <v>499</v>
      </c>
      <c r="H159" s="10" t="s">
        <v>499</v>
      </c>
      <c r="I159" s="10" t="s">
        <v>499</v>
      </c>
      <c r="J159" s="10" t="s">
        <v>499</v>
      </c>
      <c r="K159" s="10" t="s">
        <v>499</v>
      </c>
      <c r="L159" s="10" t="s">
        <v>499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2">
        <f t="shared" si="4"/>
        <v>0</v>
      </c>
      <c r="AG159" s="32">
        <f t="shared" si="5"/>
        <v>145</v>
      </c>
    </row>
    <row r="160" spans="1:33" ht="12.75">
      <c r="A160" s="4">
        <v>159</v>
      </c>
      <c r="B160" s="11" t="s">
        <v>676</v>
      </c>
      <c r="C160" s="12" t="s">
        <v>452</v>
      </c>
      <c r="D160" s="10">
        <v>2004</v>
      </c>
      <c r="E160" s="11" t="s">
        <v>677</v>
      </c>
      <c r="F160" s="10" t="s">
        <v>499</v>
      </c>
      <c r="G160" s="10" t="s">
        <v>499</v>
      </c>
      <c r="H160" s="10">
        <v>140.134</v>
      </c>
      <c r="I160" s="10" t="s">
        <v>499</v>
      </c>
      <c r="J160" s="10" t="s">
        <v>499</v>
      </c>
      <c r="K160" s="10" t="s">
        <v>499</v>
      </c>
      <c r="L160" s="10" t="s">
        <v>499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2">
        <f t="shared" si="4"/>
        <v>140.134</v>
      </c>
      <c r="AG160" s="32">
        <f t="shared" si="5"/>
        <v>145</v>
      </c>
    </row>
    <row r="161" spans="1:33" ht="12.75">
      <c r="A161" s="4">
        <v>160</v>
      </c>
      <c r="B161" s="11" t="s">
        <v>666</v>
      </c>
      <c r="C161" s="12"/>
      <c r="D161" s="10">
        <v>2004</v>
      </c>
      <c r="E161" s="11" t="s">
        <v>571</v>
      </c>
      <c r="F161" s="10" t="s">
        <v>499</v>
      </c>
      <c r="G161" s="10" t="s">
        <v>499</v>
      </c>
      <c r="H161" s="10" t="s">
        <v>499</v>
      </c>
      <c r="I161" s="10" t="s">
        <v>499</v>
      </c>
      <c r="J161" s="10" t="s">
        <v>499</v>
      </c>
      <c r="K161" s="10" t="s">
        <v>499</v>
      </c>
      <c r="L161" s="10" t="s">
        <v>499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2">
        <f t="shared" si="4"/>
        <v>0</v>
      </c>
      <c r="AG161" s="32">
        <f t="shared" si="5"/>
        <v>145</v>
      </c>
    </row>
    <row r="162" spans="1:33" ht="12.75">
      <c r="A162" s="4">
        <v>161</v>
      </c>
      <c r="B162" s="11" t="s">
        <v>668</v>
      </c>
      <c r="C162" s="12" t="s">
        <v>377</v>
      </c>
      <c r="D162" s="10">
        <v>2004</v>
      </c>
      <c r="E162" s="11" t="s">
        <v>424</v>
      </c>
      <c r="F162" s="10" t="s">
        <v>499</v>
      </c>
      <c r="G162" s="10" t="s">
        <v>499</v>
      </c>
      <c r="H162" s="10" t="s">
        <v>499</v>
      </c>
      <c r="I162" s="10" t="s">
        <v>499</v>
      </c>
      <c r="J162" s="10" t="s">
        <v>499</v>
      </c>
      <c r="K162" s="10" t="s">
        <v>499</v>
      </c>
      <c r="L162" s="10" t="s">
        <v>499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2">
        <f t="shared" si="4"/>
        <v>0</v>
      </c>
      <c r="AG162" s="32">
        <f t="shared" si="5"/>
        <v>145</v>
      </c>
    </row>
    <row r="163" spans="1:33" ht="12.75">
      <c r="A163" s="4">
        <v>162</v>
      </c>
      <c r="B163" s="11" t="s">
        <v>607</v>
      </c>
      <c r="C163" s="12" t="s">
        <v>389</v>
      </c>
      <c r="D163" s="10">
        <v>2004</v>
      </c>
      <c r="E163" s="11" t="s">
        <v>390</v>
      </c>
      <c r="F163" s="10" t="s">
        <v>499</v>
      </c>
      <c r="G163" s="10" t="s">
        <v>499</v>
      </c>
      <c r="H163" s="10">
        <v>140.137</v>
      </c>
      <c r="I163" s="10" t="s">
        <v>499</v>
      </c>
      <c r="J163" s="10" t="s">
        <v>499</v>
      </c>
      <c r="K163" s="10" t="s">
        <v>499</v>
      </c>
      <c r="L163" s="10" t="s">
        <v>499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2">
        <f t="shared" si="4"/>
        <v>140.137</v>
      </c>
      <c r="AG163" s="32">
        <f t="shared" si="5"/>
        <v>145</v>
      </c>
    </row>
    <row r="164" spans="1:33" ht="12.75">
      <c r="A164" s="4">
        <v>163</v>
      </c>
      <c r="B164" s="11" t="s">
        <v>669</v>
      </c>
      <c r="C164" s="12" t="s">
        <v>389</v>
      </c>
      <c r="D164" s="10">
        <v>2004</v>
      </c>
      <c r="E164" s="11" t="s">
        <v>413</v>
      </c>
      <c r="F164" s="10" t="s">
        <v>499</v>
      </c>
      <c r="G164" s="10" t="s">
        <v>499</v>
      </c>
      <c r="H164" s="10" t="s">
        <v>499</v>
      </c>
      <c r="I164" s="10" t="s">
        <v>499</v>
      </c>
      <c r="J164" s="10" t="s">
        <v>499</v>
      </c>
      <c r="K164" s="10" t="s">
        <v>499</v>
      </c>
      <c r="L164" s="10" t="s">
        <v>499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2">
        <f t="shared" si="4"/>
        <v>0</v>
      </c>
      <c r="AG164" s="32">
        <f t="shared" si="5"/>
        <v>145</v>
      </c>
    </row>
    <row r="165" spans="1:33" ht="12.75">
      <c r="A165" s="4">
        <v>164</v>
      </c>
      <c r="B165" s="11" t="s">
        <v>670</v>
      </c>
      <c r="C165" s="12" t="s">
        <v>384</v>
      </c>
      <c r="D165" s="10">
        <v>2004</v>
      </c>
      <c r="E165" s="11" t="s">
        <v>440</v>
      </c>
      <c r="F165" s="10" t="s">
        <v>499</v>
      </c>
      <c r="G165" s="10" t="s">
        <v>499</v>
      </c>
      <c r="H165" s="10" t="s">
        <v>499</v>
      </c>
      <c r="I165" s="10" t="s">
        <v>499</v>
      </c>
      <c r="J165" s="10" t="s">
        <v>499</v>
      </c>
      <c r="K165" s="10" t="s">
        <v>499</v>
      </c>
      <c r="L165" s="10" t="s">
        <v>499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2">
        <f t="shared" si="4"/>
        <v>0</v>
      </c>
      <c r="AG165" s="32">
        <f t="shared" si="5"/>
        <v>145</v>
      </c>
    </row>
    <row r="166" spans="1:33" ht="12.75">
      <c r="A166" s="4">
        <v>165</v>
      </c>
      <c r="B166" s="11" t="s">
        <v>632</v>
      </c>
      <c r="C166" s="12" t="s">
        <v>384</v>
      </c>
      <c r="D166" s="10">
        <v>2004</v>
      </c>
      <c r="E166" s="11" t="s">
        <v>633</v>
      </c>
      <c r="F166" s="10" t="s">
        <v>499</v>
      </c>
      <c r="G166" s="10" t="s">
        <v>499</v>
      </c>
      <c r="H166" s="10" t="s">
        <v>499</v>
      </c>
      <c r="I166" s="10" t="s">
        <v>499</v>
      </c>
      <c r="J166" s="10" t="s">
        <v>499</v>
      </c>
      <c r="K166" s="10" t="s">
        <v>499</v>
      </c>
      <c r="L166" s="10" t="s">
        <v>499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2">
        <f t="shared" si="4"/>
        <v>0</v>
      </c>
      <c r="AG166" s="32">
        <f t="shared" si="5"/>
        <v>145</v>
      </c>
    </row>
    <row r="167" spans="1:33" ht="12.75">
      <c r="A167" s="4">
        <v>166</v>
      </c>
      <c r="B167" s="11" t="s">
        <v>671</v>
      </c>
      <c r="C167" s="12" t="s">
        <v>477</v>
      </c>
      <c r="D167" s="10">
        <v>2004</v>
      </c>
      <c r="E167" s="11" t="s">
        <v>672</v>
      </c>
      <c r="F167" s="10" t="s">
        <v>499</v>
      </c>
      <c r="G167" s="10" t="s">
        <v>499</v>
      </c>
      <c r="H167" s="10" t="s">
        <v>499</v>
      </c>
      <c r="I167" s="10" t="s">
        <v>499</v>
      </c>
      <c r="J167" s="10" t="s">
        <v>499</v>
      </c>
      <c r="K167" s="10" t="s">
        <v>499</v>
      </c>
      <c r="L167" s="10" t="s">
        <v>499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2">
        <f t="shared" si="4"/>
        <v>0</v>
      </c>
      <c r="AG167" s="32">
        <f t="shared" si="5"/>
        <v>145</v>
      </c>
    </row>
    <row r="168" spans="1:33" ht="12.75">
      <c r="A168" s="4">
        <v>167</v>
      </c>
      <c r="B168" s="11" t="s">
        <v>217</v>
      </c>
      <c r="C168" s="11" t="s">
        <v>379</v>
      </c>
      <c r="D168" s="10">
        <v>2004</v>
      </c>
      <c r="E168" s="11" t="s">
        <v>448</v>
      </c>
      <c r="F168" s="10" t="s">
        <v>499</v>
      </c>
      <c r="G168" s="10" t="s">
        <v>499</v>
      </c>
      <c r="H168" s="10" t="s">
        <v>499</v>
      </c>
      <c r="I168" s="10" t="s">
        <v>499</v>
      </c>
      <c r="J168" s="10" t="s">
        <v>499</v>
      </c>
      <c r="K168" s="10" t="s">
        <v>499</v>
      </c>
      <c r="L168" s="10" t="s">
        <v>499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2">
        <f t="shared" si="4"/>
        <v>0</v>
      </c>
      <c r="AG168" s="32">
        <f t="shared" si="5"/>
        <v>145</v>
      </c>
    </row>
    <row r="169" spans="1:33" ht="12.75">
      <c r="A169" s="4">
        <v>168</v>
      </c>
      <c r="B169" s="11" t="s">
        <v>37</v>
      </c>
      <c r="C169" s="12" t="s">
        <v>389</v>
      </c>
      <c r="D169" s="10">
        <v>2004</v>
      </c>
      <c r="E169" s="11" t="s">
        <v>503</v>
      </c>
      <c r="F169" s="10" t="s">
        <v>499</v>
      </c>
      <c r="G169" s="10" t="s">
        <v>499</v>
      </c>
      <c r="H169" s="10" t="s">
        <v>499</v>
      </c>
      <c r="I169" s="10" t="s">
        <v>499</v>
      </c>
      <c r="J169" s="10" t="s">
        <v>499</v>
      </c>
      <c r="K169" s="10" t="s">
        <v>499</v>
      </c>
      <c r="L169" s="10" t="s">
        <v>499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2">
        <f t="shared" si="4"/>
        <v>0</v>
      </c>
      <c r="AG169" s="32">
        <f t="shared" si="5"/>
        <v>145</v>
      </c>
    </row>
    <row r="170" spans="1:33" ht="12.75">
      <c r="A170" s="4">
        <v>169</v>
      </c>
      <c r="B170" s="11" t="s">
        <v>34</v>
      </c>
      <c r="C170" s="12" t="s">
        <v>389</v>
      </c>
      <c r="D170" s="10">
        <v>2004</v>
      </c>
      <c r="E170" s="11" t="s">
        <v>686</v>
      </c>
      <c r="F170" s="10" t="s">
        <v>499</v>
      </c>
      <c r="G170" s="10" t="s">
        <v>499</v>
      </c>
      <c r="H170" s="10" t="s">
        <v>499</v>
      </c>
      <c r="I170" s="10" t="s">
        <v>499</v>
      </c>
      <c r="J170" s="10" t="s">
        <v>499</v>
      </c>
      <c r="K170" s="10" t="s">
        <v>499</v>
      </c>
      <c r="L170" s="10" t="s">
        <v>499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2">
        <f t="shared" si="4"/>
        <v>0</v>
      </c>
      <c r="AG170" s="32">
        <f t="shared" si="5"/>
        <v>145</v>
      </c>
    </row>
    <row r="171" spans="1:33" ht="12.75">
      <c r="A171" s="4">
        <v>170</v>
      </c>
      <c r="B171" s="11" t="s">
        <v>240</v>
      </c>
      <c r="C171" s="12" t="s">
        <v>389</v>
      </c>
      <c r="D171" s="33">
        <v>2004</v>
      </c>
      <c r="E171" s="11" t="s">
        <v>470</v>
      </c>
      <c r="F171" s="10" t="s">
        <v>499</v>
      </c>
      <c r="G171" s="10" t="s">
        <v>499</v>
      </c>
      <c r="H171" s="10" t="s">
        <v>499</v>
      </c>
      <c r="I171" s="10" t="s">
        <v>499</v>
      </c>
      <c r="J171" s="10" t="s">
        <v>499</v>
      </c>
      <c r="K171" s="10" t="s">
        <v>499</v>
      </c>
      <c r="L171" s="10" t="s">
        <v>499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2">
        <f t="shared" si="4"/>
        <v>0</v>
      </c>
      <c r="AG171" s="32">
        <f t="shared" si="5"/>
        <v>145</v>
      </c>
    </row>
    <row r="172" spans="1:33" ht="12.75">
      <c r="A172" s="4">
        <v>171</v>
      </c>
      <c r="B172" s="11" t="s">
        <v>655</v>
      </c>
      <c r="C172" s="12" t="s">
        <v>394</v>
      </c>
      <c r="D172" s="10"/>
      <c r="E172" s="11"/>
      <c r="F172" s="10" t="s">
        <v>499</v>
      </c>
      <c r="G172" s="10" t="s">
        <v>499</v>
      </c>
      <c r="H172" s="10" t="s">
        <v>499</v>
      </c>
      <c r="I172" s="10" t="s">
        <v>499</v>
      </c>
      <c r="J172" s="10" t="s">
        <v>499</v>
      </c>
      <c r="K172" s="10" t="s">
        <v>499</v>
      </c>
      <c r="L172" s="10" t="s">
        <v>499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2">
        <f t="shared" si="4"/>
        <v>0</v>
      </c>
      <c r="AG172" s="32">
        <f t="shared" si="5"/>
        <v>145</v>
      </c>
    </row>
    <row r="173" spans="1:33" ht="12.75">
      <c r="A173" s="4">
        <v>172</v>
      </c>
      <c r="B173" s="11" t="s">
        <v>216</v>
      </c>
      <c r="C173" s="12" t="s">
        <v>382</v>
      </c>
      <c r="D173" s="10"/>
      <c r="E173" s="11"/>
      <c r="F173" s="10" t="s">
        <v>499</v>
      </c>
      <c r="G173" s="10" t="s">
        <v>499</v>
      </c>
      <c r="H173" s="10" t="s">
        <v>499</v>
      </c>
      <c r="I173" s="10" t="s">
        <v>499</v>
      </c>
      <c r="J173" s="10" t="s">
        <v>499</v>
      </c>
      <c r="K173" s="10" t="s">
        <v>499</v>
      </c>
      <c r="L173" s="10" t="s">
        <v>499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2">
        <f t="shared" si="4"/>
        <v>0</v>
      </c>
      <c r="AG173" s="32">
        <f t="shared" si="5"/>
        <v>145</v>
      </c>
    </row>
    <row r="174" spans="1:33" ht="15.75">
      <c r="A174" s="4">
        <v>174</v>
      </c>
      <c r="B174" s="42" t="s">
        <v>338</v>
      </c>
      <c r="C174" s="30" t="s">
        <v>376</v>
      </c>
      <c r="D174" s="35">
        <v>2005</v>
      </c>
      <c r="E174" s="65" t="s">
        <v>518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2">
        <f t="shared" si="4"/>
        <v>140.245</v>
      </c>
      <c r="AG174" s="32">
        <f t="shared" si="5"/>
        <v>140.245</v>
      </c>
    </row>
    <row r="175" spans="1:33" ht="15.75">
      <c r="A175" s="4">
        <v>175</v>
      </c>
      <c r="B175" s="42" t="s">
        <v>337</v>
      </c>
      <c r="C175" s="31" t="s">
        <v>420</v>
      </c>
      <c r="D175" s="9">
        <v>2004</v>
      </c>
      <c r="E175" s="65" t="s">
        <v>348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2">
        <f t="shared" si="4"/>
        <v>140.244</v>
      </c>
      <c r="AG175" s="32">
        <f t="shared" si="5"/>
        <v>140.244</v>
      </c>
    </row>
    <row r="176" spans="1:33" ht="31.5">
      <c r="A176" s="4">
        <v>176</v>
      </c>
      <c r="B176" s="42" t="s">
        <v>336</v>
      </c>
      <c r="C176" s="7" t="s">
        <v>382</v>
      </c>
      <c r="D176" s="33">
        <v>2005</v>
      </c>
      <c r="E176" s="66" t="s">
        <v>331</v>
      </c>
      <c r="F176" s="9"/>
      <c r="G176" s="9"/>
      <c r="H176" s="9"/>
      <c r="I176" s="9"/>
      <c r="J176" s="9"/>
      <c r="K176" s="9">
        <v>140.243</v>
      </c>
      <c r="L176" s="9" t="s">
        <v>499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2">
        <f t="shared" si="4"/>
        <v>140.243</v>
      </c>
      <c r="AG176" s="32">
        <f t="shared" si="5"/>
        <v>140.243</v>
      </c>
    </row>
    <row r="177" spans="1:33" ht="15.75">
      <c r="A177" s="4">
        <v>177</v>
      </c>
      <c r="B177" s="42" t="s">
        <v>334</v>
      </c>
      <c r="C177" s="31" t="s">
        <v>377</v>
      </c>
      <c r="D177" s="9">
        <v>2006</v>
      </c>
      <c r="E177" s="66" t="s">
        <v>510</v>
      </c>
      <c r="F177" s="9"/>
      <c r="G177" s="9"/>
      <c r="H177" s="9"/>
      <c r="I177" s="9"/>
      <c r="J177" s="9"/>
      <c r="K177" s="9">
        <v>140.242</v>
      </c>
      <c r="L177" s="9" t="s">
        <v>499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2">
        <f t="shared" si="4"/>
        <v>140.242</v>
      </c>
      <c r="AG177" s="32">
        <f t="shared" si="5"/>
        <v>140.242</v>
      </c>
    </row>
    <row r="178" spans="1:33" ht="12.75">
      <c r="A178" s="4">
        <v>178</v>
      </c>
      <c r="B178" s="42" t="s">
        <v>335</v>
      </c>
      <c r="C178" s="7" t="s">
        <v>374</v>
      </c>
      <c r="D178" s="33">
        <v>2004</v>
      </c>
      <c r="E178" s="13" t="s">
        <v>531</v>
      </c>
      <c r="F178" s="9"/>
      <c r="G178" s="9"/>
      <c r="H178" s="9"/>
      <c r="I178" s="9"/>
      <c r="J178" s="9"/>
      <c r="K178" s="9">
        <v>140.241</v>
      </c>
      <c r="L178" s="9" t="s">
        <v>499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2">
        <f t="shared" si="4"/>
        <v>140.241</v>
      </c>
      <c r="AG178" s="32">
        <f t="shared" si="5"/>
        <v>140.241</v>
      </c>
    </row>
    <row r="179" spans="1:33" ht="12.75">
      <c r="A179" s="4">
        <v>179</v>
      </c>
      <c r="B179" s="42" t="s">
        <v>324</v>
      </c>
      <c r="C179" s="61" t="s">
        <v>383</v>
      </c>
      <c r="D179" s="10">
        <v>2005</v>
      </c>
      <c r="E179" s="61" t="s">
        <v>317</v>
      </c>
      <c r="F179" s="9"/>
      <c r="G179" s="9"/>
      <c r="H179" s="9"/>
      <c r="I179" s="9"/>
      <c r="J179" s="9">
        <v>140.234</v>
      </c>
      <c r="K179" s="9" t="s">
        <v>499</v>
      </c>
      <c r="L179" s="9" t="s">
        <v>499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2">
        <f t="shared" si="4"/>
        <v>140.234</v>
      </c>
      <c r="AG179" s="32">
        <f t="shared" si="5"/>
        <v>140.234</v>
      </c>
    </row>
    <row r="180" spans="1:33" ht="12.75">
      <c r="A180" s="4">
        <v>180</v>
      </c>
      <c r="B180" s="42" t="s">
        <v>325</v>
      </c>
      <c r="C180" s="61" t="s">
        <v>383</v>
      </c>
      <c r="D180" s="10">
        <v>2004</v>
      </c>
      <c r="E180" s="61" t="s">
        <v>317</v>
      </c>
      <c r="F180" s="9"/>
      <c r="G180" s="9"/>
      <c r="H180" s="9"/>
      <c r="I180" s="9"/>
      <c r="J180" s="9">
        <v>140.233</v>
      </c>
      <c r="K180" s="9" t="s">
        <v>499</v>
      </c>
      <c r="L180" s="9" t="s">
        <v>499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2">
        <f t="shared" si="4"/>
        <v>140.233</v>
      </c>
      <c r="AG180" s="32">
        <f t="shared" si="5"/>
        <v>140.233</v>
      </c>
    </row>
    <row r="181" spans="1:33" ht="12.75">
      <c r="A181" s="4">
        <v>181</v>
      </c>
      <c r="B181" s="42" t="s">
        <v>35</v>
      </c>
      <c r="C181" s="10" t="s">
        <v>383</v>
      </c>
      <c r="D181" s="10">
        <v>2004</v>
      </c>
      <c r="E181" s="13" t="s">
        <v>433</v>
      </c>
      <c r="F181" s="9"/>
      <c r="G181" s="9"/>
      <c r="H181" s="9"/>
      <c r="I181" s="9"/>
      <c r="J181" s="9">
        <v>140.232</v>
      </c>
      <c r="K181" s="9" t="s">
        <v>499</v>
      </c>
      <c r="L181" s="9" t="s">
        <v>499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2">
        <f t="shared" si="4"/>
        <v>140.232</v>
      </c>
      <c r="AG181" s="32">
        <f t="shared" si="5"/>
        <v>140.232</v>
      </c>
    </row>
    <row r="182" spans="1:33" ht="12.75">
      <c r="A182" s="4">
        <v>182</v>
      </c>
      <c r="B182" s="42" t="s">
        <v>326</v>
      </c>
      <c r="C182" s="61" t="s">
        <v>374</v>
      </c>
      <c r="D182" s="10">
        <v>2004</v>
      </c>
      <c r="E182" s="61" t="s">
        <v>318</v>
      </c>
      <c r="F182" s="9"/>
      <c r="G182" s="9"/>
      <c r="H182" s="9"/>
      <c r="I182" s="9"/>
      <c r="J182" s="9">
        <v>140.23</v>
      </c>
      <c r="K182" s="9" t="s">
        <v>499</v>
      </c>
      <c r="L182" s="9" t="s">
        <v>499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2">
        <f t="shared" si="4"/>
        <v>140.23</v>
      </c>
      <c r="AG182" s="32">
        <f t="shared" si="5"/>
        <v>140.23</v>
      </c>
    </row>
    <row r="183" spans="1:33" ht="12.75">
      <c r="A183" s="4">
        <v>183</v>
      </c>
      <c r="B183" s="42" t="s">
        <v>323</v>
      </c>
      <c r="C183" s="61" t="s">
        <v>383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</v>
      </c>
      <c r="K183" s="9" t="s">
        <v>499</v>
      </c>
      <c r="L183" s="9" t="s">
        <v>499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2">
        <f t="shared" si="4"/>
        <v>140.229</v>
      </c>
      <c r="AG183" s="32">
        <f t="shared" si="5"/>
        <v>140.229</v>
      </c>
    </row>
    <row r="184" spans="1:33" ht="12.75">
      <c r="A184" s="4">
        <v>184</v>
      </c>
      <c r="B184" s="13" t="s">
        <v>595</v>
      </c>
      <c r="C184" s="10" t="s">
        <v>396</v>
      </c>
      <c r="D184" s="10">
        <v>2005</v>
      </c>
      <c r="E184" s="13" t="s">
        <v>411</v>
      </c>
      <c r="F184" s="9"/>
      <c r="G184" s="9"/>
      <c r="H184" s="9"/>
      <c r="I184" s="9">
        <v>140.22</v>
      </c>
      <c r="J184" s="9" t="s">
        <v>499</v>
      </c>
      <c r="K184" s="9" t="s">
        <v>499</v>
      </c>
      <c r="L184" s="9" t="s">
        <v>499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2">
        <f t="shared" si="4"/>
        <v>140.22</v>
      </c>
      <c r="AG184" s="32">
        <f t="shared" si="5"/>
        <v>140.22</v>
      </c>
    </row>
    <row r="185" spans="1:33" ht="12.75">
      <c r="A185" s="4">
        <v>185</v>
      </c>
      <c r="B185" s="39" t="s">
        <v>306</v>
      </c>
      <c r="C185" s="43" t="s">
        <v>301</v>
      </c>
      <c r="D185" s="43">
        <v>2006</v>
      </c>
      <c r="E185" s="59" t="s">
        <v>310</v>
      </c>
      <c r="F185" s="9"/>
      <c r="G185" s="9"/>
      <c r="H185" s="9"/>
      <c r="I185" s="9">
        <v>140.218</v>
      </c>
      <c r="J185" s="9" t="s">
        <v>499</v>
      </c>
      <c r="K185" s="9" t="s">
        <v>499</v>
      </c>
      <c r="L185" s="9" t="s">
        <v>499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2">
        <f t="shared" si="4"/>
        <v>140.218</v>
      </c>
      <c r="AG185" s="32">
        <f t="shared" si="5"/>
        <v>140.218</v>
      </c>
    </row>
    <row r="186" spans="1:33" ht="12.75">
      <c r="A186" s="4">
        <v>186</v>
      </c>
      <c r="B186" s="39" t="s">
        <v>303</v>
      </c>
      <c r="C186" s="43" t="s">
        <v>394</v>
      </c>
      <c r="D186" s="43">
        <v>2007</v>
      </c>
      <c r="E186" s="59" t="s">
        <v>395</v>
      </c>
      <c r="F186" s="9"/>
      <c r="G186" s="9"/>
      <c r="H186" s="9"/>
      <c r="I186" s="9">
        <v>140.217</v>
      </c>
      <c r="J186" s="9" t="s">
        <v>499</v>
      </c>
      <c r="K186" s="9" t="s">
        <v>499</v>
      </c>
      <c r="L186" s="9" t="s">
        <v>499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2">
        <f t="shared" si="4"/>
        <v>140.217</v>
      </c>
      <c r="AG186" s="32">
        <f t="shared" si="5"/>
        <v>140.217</v>
      </c>
    </row>
    <row r="187" spans="1:33" ht="12.75">
      <c r="A187" s="4">
        <v>187</v>
      </c>
      <c r="B187" s="44" t="s">
        <v>19</v>
      </c>
      <c r="C187" s="7" t="s">
        <v>402</v>
      </c>
      <c r="D187" s="33">
        <v>2005</v>
      </c>
      <c r="E187" s="13" t="s">
        <v>495</v>
      </c>
      <c r="F187" s="9"/>
      <c r="G187" s="9"/>
      <c r="H187" s="9">
        <v>140.215</v>
      </c>
      <c r="I187" s="9" t="s">
        <v>499</v>
      </c>
      <c r="J187" s="9" t="s">
        <v>499</v>
      </c>
      <c r="K187" s="9" t="s">
        <v>499</v>
      </c>
      <c r="L187" s="9" t="s">
        <v>499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2">
        <f t="shared" si="4"/>
        <v>140.215</v>
      </c>
      <c r="AG187" s="32">
        <f t="shared" si="5"/>
        <v>140.215</v>
      </c>
    </row>
    <row r="188" spans="1:33" ht="12.75">
      <c r="A188" s="4">
        <v>188</v>
      </c>
      <c r="B188" s="44" t="s">
        <v>282</v>
      </c>
      <c r="C188" s="22" t="s">
        <v>389</v>
      </c>
      <c r="D188" s="35">
        <v>2005</v>
      </c>
      <c r="E188" s="57" t="s">
        <v>390</v>
      </c>
      <c r="F188" s="9"/>
      <c r="G188" s="9"/>
      <c r="H188" s="9">
        <v>140.214</v>
      </c>
      <c r="I188" s="9" t="s">
        <v>499</v>
      </c>
      <c r="J188" s="9" t="s">
        <v>499</v>
      </c>
      <c r="K188" s="9" t="s">
        <v>499</v>
      </c>
      <c r="L188" s="9" t="s">
        <v>499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2">
        <f t="shared" si="4"/>
        <v>140.214</v>
      </c>
      <c r="AG188" s="32">
        <f t="shared" si="5"/>
        <v>140.214</v>
      </c>
    </row>
    <row r="189" spans="1:33" ht="12.75">
      <c r="A189" s="4">
        <v>189</v>
      </c>
      <c r="B189" s="36" t="s">
        <v>708</v>
      </c>
      <c r="C189" s="36" t="s">
        <v>382</v>
      </c>
      <c r="D189" s="9">
        <v>2006</v>
      </c>
      <c r="E189" s="36" t="s">
        <v>263</v>
      </c>
      <c r="F189" s="9">
        <v>140.203</v>
      </c>
      <c r="G189" s="9" t="s">
        <v>499</v>
      </c>
      <c r="H189" s="9" t="s">
        <v>499</v>
      </c>
      <c r="I189" s="9" t="s">
        <v>499</v>
      </c>
      <c r="J189" s="9" t="s">
        <v>499</v>
      </c>
      <c r="K189" s="9" t="s">
        <v>499</v>
      </c>
      <c r="L189" s="9" t="s">
        <v>499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2">
        <f t="shared" si="4"/>
        <v>140.203</v>
      </c>
      <c r="AG189" s="32">
        <f t="shared" si="5"/>
        <v>140.203</v>
      </c>
    </row>
    <row r="190" spans="1:33" ht="12.75">
      <c r="A190" s="4">
        <v>190</v>
      </c>
      <c r="B190" s="36" t="s">
        <v>245</v>
      </c>
      <c r="C190" s="36" t="s">
        <v>519</v>
      </c>
      <c r="D190" s="9">
        <v>2006</v>
      </c>
      <c r="E190" s="36" t="s">
        <v>269</v>
      </c>
      <c r="F190" s="9">
        <v>140.202</v>
      </c>
      <c r="G190" s="9" t="s">
        <v>499</v>
      </c>
      <c r="H190" s="9" t="s">
        <v>499</v>
      </c>
      <c r="I190" s="9" t="s">
        <v>499</v>
      </c>
      <c r="J190" s="9" t="s">
        <v>499</v>
      </c>
      <c r="K190" s="9" t="s">
        <v>499</v>
      </c>
      <c r="L190" s="9" t="s">
        <v>499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2">
        <f t="shared" si="4"/>
        <v>140.202</v>
      </c>
      <c r="AG190" s="32">
        <f t="shared" si="5"/>
        <v>140.202</v>
      </c>
    </row>
    <row r="191" spans="1:33" ht="12.75">
      <c r="A191" s="4">
        <v>191</v>
      </c>
      <c r="B191" s="11" t="s">
        <v>706</v>
      </c>
      <c r="C191" s="12" t="s">
        <v>386</v>
      </c>
      <c r="D191" s="10">
        <v>2005</v>
      </c>
      <c r="E191" s="11" t="s">
        <v>614</v>
      </c>
      <c r="F191" s="10" t="s">
        <v>499</v>
      </c>
      <c r="G191" s="10" t="s">
        <v>499</v>
      </c>
      <c r="H191" s="10" t="s">
        <v>499</v>
      </c>
      <c r="I191" s="10" t="s">
        <v>499</v>
      </c>
      <c r="J191" s="10" t="s">
        <v>499</v>
      </c>
      <c r="K191" s="10">
        <v>140.202</v>
      </c>
      <c r="L191" s="10" t="s">
        <v>499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2">
        <f t="shared" si="4"/>
        <v>140.202</v>
      </c>
      <c r="AG191" s="32">
        <f t="shared" si="5"/>
        <v>140.202</v>
      </c>
    </row>
    <row r="192" spans="1:33" ht="12.75">
      <c r="A192" s="4">
        <v>192</v>
      </c>
      <c r="B192" s="36" t="s">
        <v>246</v>
      </c>
      <c r="C192" s="36" t="s">
        <v>262</v>
      </c>
      <c r="D192" s="9">
        <v>2006</v>
      </c>
      <c r="E192" s="36" t="s">
        <v>263</v>
      </c>
      <c r="F192" s="9">
        <v>140.201</v>
      </c>
      <c r="G192" s="9" t="s">
        <v>499</v>
      </c>
      <c r="H192" s="9" t="s">
        <v>499</v>
      </c>
      <c r="I192" s="9" t="s">
        <v>499</v>
      </c>
      <c r="J192" s="9" t="s">
        <v>499</v>
      </c>
      <c r="K192" s="9" t="s">
        <v>499</v>
      </c>
      <c r="L192" s="9" t="s">
        <v>499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2">
        <f t="shared" si="4"/>
        <v>140.201</v>
      </c>
      <c r="AG192" s="32">
        <f t="shared" si="5"/>
        <v>140.201</v>
      </c>
    </row>
    <row r="193" spans="1:33" ht="12.75">
      <c r="A193" s="4">
        <v>193</v>
      </c>
      <c r="B193" s="36" t="s">
        <v>33</v>
      </c>
      <c r="C193" s="36" t="s">
        <v>382</v>
      </c>
      <c r="D193" s="9">
        <v>2006</v>
      </c>
      <c r="E193" s="36" t="s">
        <v>270</v>
      </c>
      <c r="F193" s="9">
        <v>140.2</v>
      </c>
      <c r="G193" s="9" t="s">
        <v>499</v>
      </c>
      <c r="H193" s="9" t="s">
        <v>499</v>
      </c>
      <c r="I193" s="9" t="s">
        <v>499</v>
      </c>
      <c r="J193" s="9" t="s">
        <v>499</v>
      </c>
      <c r="K193" s="9" t="s">
        <v>499</v>
      </c>
      <c r="L193" s="9" t="s">
        <v>499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2">
        <f t="shared" si="4"/>
        <v>140.2</v>
      </c>
      <c r="AG193" s="32">
        <f t="shared" si="5"/>
        <v>140.2</v>
      </c>
    </row>
    <row r="194" spans="1:33" ht="12.75">
      <c r="A194" s="4">
        <v>194</v>
      </c>
      <c r="B194" s="36" t="s">
        <v>247</v>
      </c>
      <c r="C194" s="36" t="s">
        <v>259</v>
      </c>
      <c r="D194" s="9">
        <v>2005</v>
      </c>
      <c r="E194" s="36" t="s">
        <v>268</v>
      </c>
      <c r="F194" s="9">
        <v>140.199</v>
      </c>
      <c r="G194" s="9" t="s">
        <v>499</v>
      </c>
      <c r="H194" s="9" t="s">
        <v>499</v>
      </c>
      <c r="I194" s="9" t="s">
        <v>499</v>
      </c>
      <c r="J194" s="9" t="s">
        <v>499</v>
      </c>
      <c r="K194" s="9" t="s">
        <v>499</v>
      </c>
      <c r="L194" s="9" t="s">
        <v>499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2">
        <f aca="true" t="shared" si="6" ref="AF194:AF250">SUM(F194:M194)</f>
        <v>140.199</v>
      </c>
      <c r="AG194" s="32">
        <f aca="true" t="shared" si="7" ref="AG194:AG250">IF(AE194&gt;AF194,AE194,AF194)</f>
        <v>140.199</v>
      </c>
    </row>
    <row r="195" spans="1:33" ht="12.75">
      <c r="A195" s="4">
        <v>195</v>
      </c>
      <c r="B195" s="36" t="s">
        <v>248</v>
      </c>
      <c r="C195" s="36" t="s">
        <v>259</v>
      </c>
      <c r="D195" s="9">
        <v>2004</v>
      </c>
      <c r="E195" s="36" t="s">
        <v>268</v>
      </c>
      <c r="F195" s="9">
        <v>140.198</v>
      </c>
      <c r="G195" s="9" t="s">
        <v>499</v>
      </c>
      <c r="H195" s="9" t="s">
        <v>499</v>
      </c>
      <c r="I195" s="9" t="s">
        <v>499</v>
      </c>
      <c r="J195" s="9" t="s">
        <v>499</v>
      </c>
      <c r="K195" s="9" t="s">
        <v>499</v>
      </c>
      <c r="L195" s="9" t="s">
        <v>499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2">
        <f t="shared" si="6"/>
        <v>140.198</v>
      </c>
      <c r="AG195" s="32">
        <f t="shared" si="7"/>
        <v>140.198</v>
      </c>
    </row>
    <row r="196" spans="1:33" ht="12.75">
      <c r="A196" s="4">
        <v>196</v>
      </c>
      <c r="B196" s="11" t="s">
        <v>25</v>
      </c>
      <c r="C196" s="12" t="s">
        <v>386</v>
      </c>
      <c r="D196" s="10">
        <v>2004</v>
      </c>
      <c r="E196" s="11" t="s">
        <v>422</v>
      </c>
      <c r="F196" s="10">
        <v>140.186</v>
      </c>
      <c r="G196" s="10" t="s">
        <v>499</v>
      </c>
      <c r="H196" s="10" t="s">
        <v>499</v>
      </c>
      <c r="I196" s="10" t="s">
        <v>499</v>
      </c>
      <c r="J196" s="10" t="s">
        <v>499</v>
      </c>
      <c r="K196" s="10" t="s">
        <v>499</v>
      </c>
      <c r="L196" s="10" t="s">
        <v>499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2">
        <f t="shared" si="6"/>
        <v>140.186</v>
      </c>
      <c r="AG196" s="32">
        <f t="shared" si="7"/>
        <v>140.186</v>
      </c>
    </row>
    <row r="197" spans="1:33" ht="12.75">
      <c r="A197" s="4">
        <v>197</v>
      </c>
      <c r="B197" s="11" t="s">
        <v>696</v>
      </c>
      <c r="C197" s="12" t="s">
        <v>375</v>
      </c>
      <c r="D197" s="10">
        <v>2005</v>
      </c>
      <c r="E197" s="11" t="s">
        <v>697</v>
      </c>
      <c r="F197" s="10" t="s">
        <v>499</v>
      </c>
      <c r="G197" s="10" t="s">
        <v>499</v>
      </c>
      <c r="H197" s="10" t="s">
        <v>499</v>
      </c>
      <c r="I197" s="10" t="s">
        <v>499</v>
      </c>
      <c r="J197" s="10">
        <v>140.183</v>
      </c>
      <c r="K197" s="10" t="s">
        <v>499</v>
      </c>
      <c r="L197" s="10" t="s">
        <v>499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2">
        <f t="shared" si="6"/>
        <v>140.183</v>
      </c>
      <c r="AG197" s="32">
        <f t="shared" si="7"/>
        <v>140.183</v>
      </c>
    </row>
    <row r="198" spans="1:33" ht="12.75">
      <c r="A198" s="4">
        <v>198</v>
      </c>
      <c r="B198" s="29" t="s">
        <v>340</v>
      </c>
      <c r="C198" s="31" t="s">
        <v>437</v>
      </c>
      <c r="D198" s="9">
        <v>2004</v>
      </c>
      <c r="E198" s="31" t="s">
        <v>315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2">
        <f t="shared" si="6"/>
        <v>140</v>
      </c>
      <c r="AG198" s="32">
        <f t="shared" si="7"/>
        <v>140</v>
      </c>
    </row>
    <row r="199" spans="1:33" ht="12.75">
      <c r="A199" s="4">
        <v>199</v>
      </c>
      <c r="B199" s="29" t="s">
        <v>344</v>
      </c>
      <c r="C199" s="31" t="s">
        <v>398</v>
      </c>
      <c r="D199" s="9">
        <v>2004</v>
      </c>
      <c r="E199" s="31" t="s">
        <v>438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2">
        <f t="shared" si="6"/>
        <v>140</v>
      </c>
      <c r="AG199" s="32">
        <f t="shared" si="7"/>
        <v>140</v>
      </c>
    </row>
    <row r="200" spans="1:33" ht="12.75">
      <c r="A200" s="4">
        <v>200</v>
      </c>
      <c r="B200" s="38" t="s">
        <v>582</v>
      </c>
      <c r="C200" s="7" t="s">
        <v>396</v>
      </c>
      <c r="D200" s="33">
        <v>2005</v>
      </c>
      <c r="E200" s="13" t="s">
        <v>426</v>
      </c>
      <c r="F200" s="9"/>
      <c r="G200" s="9">
        <v>130.208</v>
      </c>
      <c r="H200" s="9" t="s">
        <v>499</v>
      </c>
      <c r="I200" s="9" t="s">
        <v>499</v>
      </c>
      <c r="J200" s="9" t="s">
        <v>499</v>
      </c>
      <c r="K200" s="9" t="s">
        <v>499</v>
      </c>
      <c r="L200" s="9" t="s">
        <v>499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2">
        <f t="shared" si="6"/>
        <v>130.208</v>
      </c>
      <c r="AG200" s="32">
        <f t="shared" si="7"/>
        <v>130.208</v>
      </c>
    </row>
    <row r="201" spans="1:33" ht="12.75">
      <c r="A201" s="4">
        <v>201</v>
      </c>
      <c r="B201" s="38" t="s">
        <v>215</v>
      </c>
      <c r="C201" s="7" t="s">
        <v>396</v>
      </c>
      <c r="D201" s="33">
        <v>2005</v>
      </c>
      <c r="E201" s="13" t="s">
        <v>426</v>
      </c>
      <c r="F201" s="9"/>
      <c r="G201" s="9">
        <v>130.207</v>
      </c>
      <c r="H201" s="9" t="s">
        <v>499</v>
      </c>
      <c r="I201" s="9" t="s">
        <v>499</v>
      </c>
      <c r="J201" s="9" t="s">
        <v>499</v>
      </c>
      <c r="K201" s="9" t="s">
        <v>499</v>
      </c>
      <c r="L201" s="9" t="s">
        <v>499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2">
        <f t="shared" si="6"/>
        <v>130.207</v>
      </c>
      <c r="AG201" s="32">
        <f t="shared" si="7"/>
        <v>130.207</v>
      </c>
    </row>
    <row r="202" spans="1:33" ht="12.75">
      <c r="A202" s="4">
        <v>202</v>
      </c>
      <c r="B202" s="27" t="s">
        <v>688</v>
      </c>
      <c r="C202" s="12" t="s">
        <v>383</v>
      </c>
      <c r="D202" s="10">
        <v>2005</v>
      </c>
      <c r="E202" s="16" t="s">
        <v>489</v>
      </c>
      <c r="F202" s="10" t="s">
        <v>499</v>
      </c>
      <c r="G202" s="10" t="s">
        <v>499</v>
      </c>
      <c r="H202" s="10" t="s">
        <v>499</v>
      </c>
      <c r="I202" s="10" t="s">
        <v>499</v>
      </c>
      <c r="J202" s="10" t="s">
        <v>499</v>
      </c>
      <c r="K202" s="10" t="s">
        <v>499</v>
      </c>
      <c r="L202" s="10" t="s">
        <v>499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2">
        <f t="shared" si="6"/>
        <v>0</v>
      </c>
      <c r="AG202" s="32">
        <f t="shared" si="7"/>
        <v>130</v>
      </c>
    </row>
    <row r="203" spans="1:33" ht="12.75">
      <c r="A203" s="4">
        <v>203</v>
      </c>
      <c r="B203" s="11" t="s">
        <v>690</v>
      </c>
      <c r="C203" s="12" t="s">
        <v>383</v>
      </c>
      <c r="D203" s="10">
        <v>2005</v>
      </c>
      <c r="E203" s="16" t="s">
        <v>489</v>
      </c>
      <c r="F203" s="10" t="s">
        <v>499</v>
      </c>
      <c r="G203" s="10" t="s">
        <v>499</v>
      </c>
      <c r="H203" s="10" t="s">
        <v>499</v>
      </c>
      <c r="I203" s="10" t="s">
        <v>499</v>
      </c>
      <c r="J203" s="10" t="s">
        <v>499</v>
      </c>
      <c r="K203" s="10" t="s">
        <v>499</v>
      </c>
      <c r="L203" s="10" t="s">
        <v>499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2">
        <f t="shared" si="6"/>
        <v>0</v>
      </c>
      <c r="AG203" s="32">
        <f t="shared" si="7"/>
        <v>130</v>
      </c>
    </row>
    <row r="204" spans="1:33" ht="12.75">
      <c r="A204" s="4">
        <v>204</v>
      </c>
      <c r="B204" s="13" t="s">
        <v>1</v>
      </c>
      <c r="C204" s="10" t="s">
        <v>374</v>
      </c>
      <c r="D204" s="10">
        <v>2004</v>
      </c>
      <c r="E204" s="13" t="s">
        <v>460</v>
      </c>
      <c r="F204" s="10" t="s">
        <v>499</v>
      </c>
      <c r="G204" s="9"/>
      <c r="H204" s="9" t="s">
        <v>499</v>
      </c>
      <c r="I204" s="10" t="s">
        <v>499</v>
      </c>
      <c r="J204" s="10">
        <v>55.235</v>
      </c>
      <c r="K204" s="10">
        <v>55.193</v>
      </c>
      <c r="L204" s="10" t="s">
        <v>499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2">
        <f t="shared" si="6"/>
        <v>110.428</v>
      </c>
      <c r="AG204" s="32">
        <f t="shared" si="7"/>
        <v>110.428</v>
      </c>
    </row>
    <row r="205" spans="1:33" ht="12.75">
      <c r="A205" s="4">
        <v>205</v>
      </c>
      <c r="B205" s="11" t="s">
        <v>692</v>
      </c>
      <c r="C205" s="12" t="s">
        <v>374</v>
      </c>
      <c r="D205" s="10">
        <v>2007</v>
      </c>
      <c r="E205" s="11"/>
      <c r="F205" s="10" t="s">
        <v>499</v>
      </c>
      <c r="G205" s="10" t="s">
        <v>499</v>
      </c>
      <c r="H205" s="10" t="s">
        <v>499</v>
      </c>
      <c r="I205" s="10" t="s">
        <v>499</v>
      </c>
      <c r="J205" s="10" t="s">
        <v>499</v>
      </c>
      <c r="K205" s="10" t="s">
        <v>499</v>
      </c>
      <c r="L205" s="10" t="s">
        <v>499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2">
        <f t="shared" si="6"/>
        <v>0</v>
      </c>
      <c r="AG205" s="32">
        <f t="shared" si="7"/>
        <v>110</v>
      </c>
    </row>
    <row r="206" spans="1:33" ht="12.75">
      <c r="A206" s="4">
        <v>206</v>
      </c>
      <c r="B206" s="11" t="s">
        <v>694</v>
      </c>
      <c r="C206" s="12" t="s">
        <v>375</v>
      </c>
      <c r="D206" s="10">
        <v>2004</v>
      </c>
      <c r="E206" s="11" t="s">
        <v>456</v>
      </c>
      <c r="F206" s="10" t="s">
        <v>499</v>
      </c>
      <c r="G206" s="10" t="s">
        <v>499</v>
      </c>
      <c r="H206" s="10" t="s">
        <v>499</v>
      </c>
      <c r="I206" s="10" t="s">
        <v>499</v>
      </c>
      <c r="J206" s="10" t="s">
        <v>499</v>
      </c>
      <c r="K206" s="10" t="s">
        <v>499</v>
      </c>
      <c r="L206" s="10" t="s">
        <v>499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2">
        <f t="shared" si="6"/>
        <v>0</v>
      </c>
      <c r="AG206" s="32">
        <f t="shared" si="7"/>
        <v>110</v>
      </c>
    </row>
    <row r="207" spans="1:33" ht="15.75">
      <c r="A207" s="4">
        <v>207</v>
      </c>
      <c r="B207" s="42" t="s">
        <v>332</v>
      </c>
      <c r="C207" s="10" t="s">
        <v>374</v>
      </c>
      <c r="D207" s="10">
        <v>2006</v>
      </c>
      <c r="E207" s="66" t="s">
        <v>512</v>
      </c>
      <c r="F207" s="9"/>
      <c r="G207" s="9"/>
      <c r="H207" s="9"/>
      <c r="I207" s="9"/>
      <c r="J207" s="9"/>
      <c r="K207" s="9">
        <v>55.24</v>
      </c>
      <c r="L207" s="9" t="s">
        <v>499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2">
        <f t="shared" si="6"/>
        <v>55.24</v>
      </c>
      <c r="AG207" s="32">
        <f t="shared" si="7"/>
        <v>55.24</v>
      </c>
    </row>
    <row r="208" spans="1:33" ht="31.5">
      <c r="A208" s="4">
        <v>208</v>
      </c>
      <c r="B208" s="42" t="s">
        <v>333</v>
      </c>
      <c r="C208" s="61" t="s">
        <v>382</v>
      </c>
      <c r="D208" s="9">
        <v>2006</v>
      </c>
      <c r="E208" s="66" t="s">
        <v>331</v>
      </c>
      <c r="F208" s="9"/>
      <c r="G208" s="9"/>
      <c r="H208" s="9"/>
      <c r="I208" s="9"/>
      <c r="J208" s="9"/>
      <c r="K208" s="9">
        <v>55.239</v>
      </c>
      <c r="L208" s="9" t="s">
        <v>499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2">
        <f t="shared" si="6"/>
        <v>55.239</v>
      </c>
      <c r="AG208" s="32">
        <f t="shared" si="7"/>
        <v>55.239</v>
      </c>
    </row>
    <row r="209" spans="1:33" ht="12.75">
      <c r="A209" s="4">
        <v>209</v>
      </c>
      <c r="B209" s="13" t="s">
        <v>30</v>
      </c>
      <c r="C209" s="10" t="s">
        <v>374</v>
      </c>
      <c r="D209" s="10">
        <v>2006</v>
      </c>
      <c r="E209" s="13" t="s">
        <v>512</v>
      </c>
      <c r="F209" s="9"/>
      <c r="G209" s="9"/>
      <c r="H209" s="9"/>
      <c r="I209" s="9"/>
      <c r="J209" s="9"/>
      <c r="K209" s="9">
        <v>55.238</v>
      </c>
      <c r="L209" s="9" t="s">
        <v>499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2">
        <f t="shared" si="6"/>
        <v>55.238</v>
      </c>
      <c r="AG209" s="32">
        <f t="shared" si="7"/>
        <v>55.238</v>
      </c>
    </row>
    <row r="210" spans="1:33" ht="12.75">
      <c r="A210" s="4">
        <v>210</v>
      </c>
      <c r="B210" s="11" t="s">
        <v>17</v>
      </c>
      <c r="C210" s="12" t="s">
        <v>374</v>
      </c>
      <c r="D210" s="10">
        <v>2007</v>
      </c>
      <c r="E210" s="11" t="s">
        <v>512</v>
      </c>
      <c r="F210" s="9"/>
      <c r="G210" s="9"/>
      <c r="H210" s="9"/>
      <c r="I210" s="9"/>
      <c r="J210" s="9"/>
      <c r="K210" s="9">
        <v>55.237</v>
      </c>
      <c r="L210" s="9" t="s">
        <v>499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2">
        <f t="shared" si="6"/>
        <v>55.237</v>
      </c>
      <c r="AG210" s="32">
        <f t="shared" si="7"/>
        <v>55.237</v>
      </c>
    </row>
    <row r="211" spans="1:33" ht="12.75">
      <c r="A211" s="4">
        <v>211</v>
      </c>
      <c r="B211" s="42" t="s">
        <v>322</v>
      </c>
      <c r="C211" s="61" t="s">
        <v>382</v>
      </c>
      <c r="D211" s="43">
        <v>2007</v>
      </c>
      <c r="E211" s="61" t="s">
        <v>327</v>
      </c>
      <c r="F211" s="9"/>
      <c r="G211" s="9"/>
      <c r="H211" s="9"/>
      <c r="I211" s="9"/>
      <c r="J211" s="9">
        <v>55.228</v>
      </c>
      <c r="K211" s="9" t="s">
        <v>499</v>
      </c>
      <c r="L211" s="9" t="s">
        <v>499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2">
        <f t="shared" si="6"/>
        <v>55.228</v>
      </c>
      <c r="AG211" s="32">
        <f t="shared" si="7"/>
        <v>55.228</v>
      </c>
    </row>
    <row r="212" spans="1:33" ht="12.75">
      <c r="A212" s="4">
        <v>212</v>
      </c>
      <c r="B212" s="42" t="s">
        <v>321</v>
      </c>
      <c r="C212" s="61" t="s">
        <v>441</v>
      </c>
      <c r="D212" s="10">
        <v>2007</v>
      </c>
      <c r="E212" s="61" t="s">
        <v>319</v>
      </c>
      <c r="F212" s="9"/>
      <c r="G212" s="9"/>
      <c r="H212" s="9"/>
      <c r="I212" s="9"/>
      <c r="J212" s="9">
        <v>55.227</v>
      </c>
      <c r="K212" s="9" t="s">
        <v>499</v>
      </c>
      <c r="L212" s="9" t="s">
        <v>499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2">
        <f t="shared" si="6"/>
        <v>55.227</v>
      </c>
      <c r="AG212" s="32">
        <f t="shared" si="7"/>
        <v>55.227</v>
      </c>
    </row>
    <row r="213" spans="1:33" ht="12.75">
      <c r="A213" s="4">
        <v>213</v>
      </c>
      <c r="B213" s="44" t="s">
        <v>284</v>
      </c>
      <c r="C213" s="7" t="s">
        <v>402</v>
      </c>
      <c r="D213" s="33">
        <v>2006</v>
      </c>
      <c r="E213" s="57" t="s">
        <v>349</v>
      </c>
      <c r="F213" s="9"/>
      <c r="G213" s="9"/>
      <c r="H213" s="9">
        <v>55.213</v>
      </c>
      <c r="I213" s="9" t="s">
        <v>499</v>
      </c>
      <c r="J213" s="9" t="s">
        <v>499</v>
      </c>
      <c r="K213" s="9" t="s">
        <v>499</v>
      </c>
      <c r="L213" s="9" t="s">
        <v>499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2">
        <f t="shared" si="6"/>
        <v>55.213</v>
      </c>
      <c r="AG213" s="32">
        <f t="shared" si="7"/>
        <v>55.213</v>
      </c>
    </row>
    <row r="214" spans="1:33" ht="12.75">
      <c r="A214" s="4">
        <v>214</v>
      </c>
      <c r="B214" s="11" t="s">
        <v>4</v>
      </c>
      <c r="C214" s="12" t="s">
        <v>381</v>
      </c>
      <c r="D214" s="10">
        <v>2006</v>
      </c>
      <c r="E214" s="11"/>
      <c r="F214" s="10" t="s">
        <v>499</v>
      </c>
      <c r="G214" s="10" t="s">
        <v>499</v>
      </c>
      <c r="H214" s="10" t="s">
        <v>499</v>
      </c>
      <c r="I214" s="10" t="s">
        <v>499</v>
      </c>
      <c r="J214" s="10" t="s">
        <v>499</v>
      </c>
      <c r="K214" s="10" t="s">
        <v>499</v>
      </c>
      <c r="L214" s="10" t="s">
        <v>499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2">
        <f t="shared" si="6"/>
        <v>0</v>
      </c>
      <c r="AG214" s="32">
        <f t="shared" si="7"/>
        <v>55</v>
      </c>
    </row>
    <row r="215" spans="1:33" ht="12.75">
      <c r="A215" s="4">
        <v>215</v>
      </c>
      <c r="B215" s="11" t="s">
        <v>13</v>
      </c>
      <c r="C215" s="12" t="s">
        <v>375</v>
      </c>
      <c r="D215" s="10">
        <v>2006</v>
      </c>
      <c r="E215" s="11" t="s">
        <v>467</v>
      </c>
      <c r="F215" s="10" t="s">
        <v>499</v>
      </c>
      <c r="G215" s="10" t="s">
        <v>499</v>
      </c>
      <c r="H215" s="10" t="s">
        <v>499</v>
      </c>
      <c r="I215" s="10" t="s">
        <v>499</v>
      </c>
      <c r="J215" s="10" t="s">
        <v>499</v>
      </c>
      <c r="K215" s="10" t="s">
        <v>499</v>
      </c>
      <c r="L215" s="10" t="s">
        <v>499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2">
        <f t="shared" si="6"/>
        <v>0</v>
      </c>
      <c r="AG215" s="32">
        <f t="shared" si="7"/>
        <v>55</v>
      </c>
    </row>
    <row r="216" spans="1:33" ht="12.75">
      <c r="A216" s="4">
        <v>216</v>
      </c>
      <c r="B216" s="11" t="s">
        <v>15</v>
      </c>
      <c r="C216" s="12" t="s">
        <v>375</v>
      </c>
      <c r="D216" s="10">
        <v>2006</v>
      </c>
      <c r="E216" s="11" t="s">
        <v>517</v>
      </c>
      <c r="F216" s="10" t="s">
        <v>499</v>
      </c>
      <c r="G216" s="10" t="s">
        <v>499</v>
      </c>
      <c r="H216" s="10" t="s">
        <v>499</v>
      </c>
      <c r="I216" s="10" t="s">
        <v>499</v>
      </c>
      <c r="J216" s="10" t="s">
        <v>499</v>
      </c>
      <c r="K216" s="10" t="s">
        <v>499</v>
      </c>
      <c r="L216" s="10" t="s">
        <v>499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2">
        <f t="shared" si="6"/>
        <v>0</v>
      </c>
      <c r="AG216" s="32">
        <f t="shared" si="7"/>
        <v>55</v>
      </c>
    </row>
    <row r="217" spans="1:33" ht="12.75">
      <c r="A217" s="4">
        <v>217</v>
      </c>
      <c r="B217" s="11" t="s">
        <v>26</v>
      </c>
      <c r="C217" s="12" t="s">
        <v>375</v>
      </c>
      <c r="D217" s="10">
        <v>2006</v>
      </c>
      <c r="E217" s="11" t="s">
        <v>467</v>
      </c>
      <c r="F217" s="10" t="s">
        <v>499</v>
      </c>
      <c r="G217" s="10" t="s">
        <v>499</v>
      </c>
      <c r="H217" s="10" t="s">
        <v>499</v>
      </c>
      <c r="I217" s="10" t="s">
        <v>499</v>
      </c>
      <c r="J217" s="10" t="s">
        <v>499</v>
      </c>
      <c r="K217" s="10" t="s">
        <v>499</v>
      </c>
      <c r="L217" s="10" t="s">
        <v>499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2">
        <f t="shared" si="6"/>
        <v>0</v>
      </c>
      <c r="AG217" s="32">
        <f t="shared" si="7"/>
        <v>55</v>
      </c>
    </row>
    <row r="218" spans="1:33" ht="12.75">
      <c r="A218" s="4">
        <v>218</v>
      </c>
      <c r="B218" s="11" t="s">
        <v>654</v>
      </c>
      <c r="C218" s="12" t="s">
        <v>374</v>
      </c>
      <c r="D218" s="10">
        <v>2005</v>
      </c>
      <c r="E218" s="11" t="s">
        <v>494</v>
      </c>
      <c r="F218" s="10" t="s">
        <v>499</v>
      </c>
      <c r="G218" s="10" t="s">
        <v>499</v>
      </c>
      <c r="H218" s="10" t="s">
        <v>499</v>
      </c>
      <c r="I218" s="10" t="s">
        <v>499</v>
      </c>
      <c r="J218" s="10" t="s">
        <v>499</v>
      </c>
      <c r="K218" s="10" t="s">
        <v>499</v>
      </c>
      <c r="L218" s="10" t="s">
        <v>499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2">
        <f t="shared" si="6"/>
        <v>0</v>
      </c>
      <c r="AG218" s="32">
        <f t="shared" si="7"/>
        <v>55</v>
      </c>
    </row>
    <row r="219" spans="1:33" ht="12.75">
      <c r="A219" s="4">
        <v>219</v>
      </c>
      <c r="B219" s="5" t="s">
        <v>2</v>
      </c>
      <c r="C219" s="6" t="s">
        <v>381</v>
      </c>
      <c r="D219" s="33">
        <v>2005</v>
      </c>
      <c r="E219" s="11" t="s">
        <v>439</v>
      </c>
      <c r="F219" s="10" t="s">
        <v>499</v>
      </c>
      <c r="G219" s="10" t="s">
        <v>499</v>
      </c>
      <c r="H219" s="10" t="s">
        <v>499</v>
      </c>
      <c r="I219" s="10" t="s">
        <v>499</v>
      </c>
      <c r="J219" s="10" t="s">
        <v>499</v>
      </c>
      <c r="K219" s="10" t="s">
        <v>499</v>
      </c>
      <c r="L219" s="10" t="s">
        <v>499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2">
        <f t="shared" si="6"/>
        <v>0</v>
      </c>
      <c r="AG219" s="32">
        <f t="shared" si="7"/>
        <v>55</v>
      </c>
    </row>
    <row r="220" spans="1:33" ht="12.75">
      <c r="A220" s="4">
        <v>220</v>
      </c>
      <c r="B220" s="11" t="s">
        <v>3</v>
      </c>
      <c r="C220" s="12" t="s">
        <v>375</v>
      </c>
      <c r="D220" s="10">
        <v>2005</v>
      </c>
      <c r="E220" s="11" t="s">
        <v>467</v>
      </c>
      <c r="F220" s="10" t="s">
        <v>499</v>
      </c>
      <c r="G220" s="10" t="s">
        <v>499</v>
      </c>
      <c r="H220" s="10" t="s">
        <v>499</v>
      </c>
      <c r="I220" s="10" t="s">
        <v>499</v>
      </c>
      <c r="J220" s="10" t="s">
        <v>499</v>
      </c>
      <c r="K220" s="10" t="s">
        <v>499</v>
      </c>
      <c r="L220" s="10" t="s">
        <v>499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2">
        <f t="shared" si="6"/>
        <v>0</v>
      </c>
      <c r="AG220" s="32">
        <f t="shared" si="7"/>
        <v>55</v>
      </c>
    </row>
    <row r="221" spans="1:33" ht="12.75">
      <c r="A221" s="4">
        <v>221</v>
      </c>
      <c r="B221" s="11" t="s">
        <v>10</v>
      </c>
      <c r="C221" s="12" t="s">
        <v>375</v>
      </c>
      <c r="D221" s="10">
        <v>2005</v>
      </c>
      <c r="E221" s="11" t="s">
        <v>467</v>
      </c>
      <c r="F221" s="10" t="s">
        <v>499</v>
      </c>
      <c r="G221" s="10" t="s">
        <v>499</v>
      </c>
      <c r="H221" s="10" t="s">
        <v>499</v>
      </c>
      <c r="I221" s="10" t="s">
        <v>499</v>
      </c>
      <c r="J221" s="10" t="s">
        <v>499</v>
      </c>
      <c r="K221" s="10" t="s">
        <v>499</v>
      </c>
      <c r="L221" s="10" t="s">
        <v>499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2">
        <f t="shared" si="6"/>
        <v>0</v>
      </c>
      <c r="AG221" s="32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381</v>
      </c>
      <c r="D222" s="10">
        <v>2005</v>
      </c>
      <c r="E222" s="21" t="s">
        <v>439</v>
      </c>
      <c r="F222" s="10" t="s">
        <v>499</v>
      </c>
      <c r="G222" s="10" t="s">
        <v>499</v>
      </c>
      <c r="H222" s="10" t="s">
        <v>499</v>
      </c>
      <c r="I222" s="10" t="s">
        <v>499</v>
      </c>
      <c r="J222" s="10" t="s">
        <v>499</v>
      </c>
      <c r="K222" s="10" t="s">
        <v>499</v>
      </c>
      <c r="L222" s="10" t="s">
        <v>499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2">
        <f t="shared" si="6"/>
        <v>0</v>
      </c>
      <c r="AG222" s="32">
        <f t="shared" si="7"/>
        <v>55</v>
      </c>
    </row>
    <row r="223" spans="1:33" ht="12.75">
      <c r="A223" s="4">
        <v>223</v>
      </c>
      <c r="B223" s="11" t="s">
        <v>32</v>
      </c>
      <c r="C223" s="12" t="s">
        <v>384</v>
      </c>
      <c r="D223" s="10">
        <v>2005</v>
      </c>
      <c r="E223" s="60" t="s">
        <v>490</v>
      </c>
      <c r="F223" s="10" t="s">
        <v>499</v>
      </c>
      <c r="G223" s="10" t="s">
        <v>499</v>
      </c>
      <c r="H223" s="10" t="s">
        <v>499</v>
      </c>
      <c r="I223" s="10" t="s">
        <v>499</v>
      </c>
      <c r="J223" s="10" t="s">
        <v>499</v>
      </c>
      <c r="K223" s="10" t="s">
        <v>499</v>
      </c>
      <c r="L223" s="10" t="s">
        <v>499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2">
        <f t="shared" si="6"/>
        <v>0</v>
      </c>
      <c r="AG223" s="32">
        <f t="shared" si="7"/>
        <v>55</v>
      </c>
    </row>
    <row r="224" spans="1:33" ht="12.75">
      <c r="A224" s="4">
        <v>224</v>
      </c>
      <c r="B224" s="11" t="s">
        <v>29</v>
      </c>
      <c r="C224" s="12" t="s">
        <v>375</v>
      </c>
      <c r="D224" s="10">
        <v>2005</v>
      </c>
      <c r="E224" s="11" t="s">
        <v>517</v>
      </c>
      <c r="F224" s="10" t="s">
        <v>499</v>
      </c>
      <c r="G224" s="10" t="s">
        <v>499</v>
      </c>
      <c r="H224" s="10" t="s">
        <v>499</v>
      </c>
      <c r="I224" s="10" t="s">
        <v>499</v>
      </c>
      <c r="J224" s="10" t="s">
        <v>499</v>
      </c>
      <c r="K224" s="10" t="s">
        <v>499</v>
      </c>
      <c r="L224" s="10" t="s">
        <v>499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2">
        <f t="shared" si="6"/>
        <v>0</v>
      </c>
      <c r="AG224" s="32">
        <f t="shared" si="7"/>
        <v>55</v>
      </c>
    </row>
    <row r="225" spans="1:33" ht="12.75">
      <c r="A225" s="4">
        <v>225</v>
      </c>
      <c r="B225" s="11" t="s">
        <v>652</v>
      </c>
      <c r="C225" s="6" t="s">
        <v>374</v>
      </c>
      <c r="D225" s="33">
        <v>2004</v>
      </c>
      <c r="E225" s="11" t="s">
        <v>512</v>
      </c>
      <c r="F225" s="10" t="s">
        <v>499</v>
      </c>
      <c r="G225" s="10" t="s">
        <v>499</v>
      </c>
      <c r="H225" s="10" t="s">
        <v>499</v>
      </c>
      <c r="I225" s="10" t="s">
        <v>499</v>
      </c>
      <c r="J225" s="10" t="s">
        <v>499</v>
      </c>
      <c r="K225" s="10" t="s">
        <v>499</v>
      </c>
      <c r="L225" s="10" t="s">
        <v>499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2">
        <f t="shared" si="6"/>
        <v>0</v>
      </c>
      <c r="AG225" s="32">
        <f t="shared" si="7"/>
        <v>55</v>
      </c>
    </row>
    <row r="226" spans="1:33" ht="12.75">
      <c r="A226" s="4">
        <v>226</v>
      </c>
      <c r="B226" s="11" t="s">
        <v>625</v>
      </c>
      <c r="C226" s="6" t="s">
        <v>389</v>
      </c>
      <c r="D226" s="33">
        <v>2004</v>
      </c>
      <c r="E226" s="11" t="s">
        <v>521</v>
      </c>
      <c r="F226" s="10" t="s">
        <v>499</v>
      </c>
      <c r="G226" s="10" t="s">
        <v>499</v>
      </c>
      <c r="H226" s="10" t="s">
        <v>499</v>
      </c>
      <c r="I226" s="10" t="s">
        <v>499</v>
      </c>
      <c r="J226" s="10" t="s">
        <v>499</v>
      </c>
      <c r="K226" s="10" t="s">
        <v>499</v>
      </c>
      <c r="L226" s="10" t="s">
        <v>499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2">
        <f t="shared" si="6"/>
        <v>0</v>
      </c>
      <c r="AG226" s="32">
        <f t="shared" si="7"/>
        <v>55</v>
      </c>
    </row>
    <row r="227" spans="1:33" ht="12.75">
      <c r="A227" s="4">
        <v>227</v>
      </c>
      <c r="B227" s="11" t="s">
        <v>705</v>
      </c>
      <c r="C227" s="6" t="s">
        <v>381</v>
      </c>
      <c r="D227" s="33">
        <v>2004</v>
      </c>
      <c r="E227" s="11" t="s">
        <v>488</v>
      </c>
      <c r="F227" s="10" t="s">
        <v>499</v>
      </c>
      <c r="G227" s="10" t="s">
        <v>499</v>
      </c>
      <c r="H227" s="10" t="s">
        <v>499</v>
      </c>
      <c r="I227" s="10" t="s">
        <v>499</v>
      </c>
      <c r="J227" s="10" t="s">
        <v>499</v>
      </c>
      <c r="K227" s="10" t="s">
        <v>499</v>
      </c>
      <c r="L227" s="10" t="s">
        <v>499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2">
        <f t="shared" si="6"/>
        <v>0</v>
      </c>
      <c r="AG227" s="32">
        <f t="shared" si="7"/>
        <v>55</v>
      </c>
    </row>
    <row r="228" spans="1:33" ht="12.75">
      <c r="A228" s="4">
        <v>228</v>
      </c>
      <c r="B228" s="11" t="s">
        <v>707</v>
      </c>
      <c r="C228" s="6" t="s">
        <v>375</v>
      </c>
      <c r="D228" s="33">
        <v>2004</v>
      </c>
      <c r="E228" s="11" t="s">
        <v>456</v>
      </c>
      <c r="F228" s="10" t="s">
        <v>499</v>
      </c>
      <c r="G228" s="10" t="s">
        <v>499</v>
      </c>
      <c r="H228" s="10" t="s">
        <v>499</v>
      </c>
      <c r="I228" s="10" t="s">
        <v>499</v>
      </c>
      <c r="J228" s="10" t="s">
        <v>499</v>
      </c>
      <c r="K228" s="10" t="s">
        <v>499</v>
      </c>
      <c r="L228" s="10" t="s">
        <v>499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2">
        <f t="shared" si="6"/>
        <v>0</v>
      </c>
      <c r="AG228" s="32">
        <f t="shared" si="7"/>
        <v>55</v>
      </c>
    </row>
    <row r="229" spans="1:33" ht="12.75">
      <c r="A229" s="4">
        <v>229</v>
      </c>
      <c r="B229" s="11" t="s">
        <v>691</v>
      </c>
      <c r="C229" s="6" t="s">
        <v>389</v>
      </c>
      <c r="D229" s="33">
        <v>2004</v>
      </c>
      <c r="E229" s="11" t="s">
        <v>468</v>
      </c>
      <c r="F229" s="10" t="s">
        <v>499</v>
      </c>
      <c r="G229" s="10" t="s">
        <v>499</v>
      </c>
      <c r="H229" s="10" t="s">
        <v>499</v>
      </c>
      <c r="I229" s="10" t="s">
        <v>499</v>
      </c>
      <c r="J229" s="10" t="s">
        <v>499</v>
      </c>
      <c r="K229" s="10" t="s">
        <v>499</v>
      </c>
      <c r="L229" s="10" t="s">
        <v>499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2">
        <f t="shared" si="6"/>
        <v>0</v>
      </c>
      <c r="AG229" s="32">
        <f t="shared" si="7"/>
        <v>55</v>
      </c>
    </row>
    <row r="230" spans="1:33" ht="12.75">
      <c r="A230" s="4">
        <v>230</v>
      </c>
      <c r="B230" s="11" t="s">
        <v>5</v>
      </c>
      <c r="C230" s="6" t="s">
        <v>375</v>
      </c>
      <c r="D230" s="33">
        <v>2004</v>
      </c>
      <c r="E230" s="11" t="s">
        <v>467</v>
      </c>
      <c r="F230" s="10" t="s">
        <v>499</v>
      </c>
      <c r="G230" s="10" t="s">
        <v>499</v>
      </c>
      <c r="H230" s="10" t="s">
        <v>499</v>
      </c>
      <c r="I230" s="10" t="s">
        <v>499</v>
      </c>
      <c r="J230" s="10" t="s">
        <v>499</v>
      </c>
      <c r="K230" s="10" t="s">
        <v>499</v>
      </c>
      <c r="L230" s="10" t="s">
        <v>499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2">
        <f t="shared" si="6"/>
        <v>0</v>
      </c>
      <c r="AG230" s="32">
        <f t="shared" si="7"/>
        <v>55</v>
      </c>
    </row>
    <row r="231" spans="1:33" ht="12.75">
      <c r="A231" s="4">
        <v>231</v>
      </c>
      <c r="B231" s="11" t="s">
        <v>6</v>
      </c>
      <c r="C231" s="6" t="s">
        <v>381</v>
      </c>
      <c r="D231" s="33">
        <v>2004</v>
      </c>
      <c r="E231" s="11" t="s">
        <v>444</v>
      </c>
      <c r="F231" s="10" t="s">
        <v>499</v>
      </c>
      <c r="G231" s="10" t="s">
        <v>499</v>
      </c>
      <c r="H231" s="10" t="s">
        <v>499</v>
      </c>
      <c r="I231" s="10" t="s">
        <v>499</v>
      </c>
      <c r="J231" s="10" t="s">
        <v>499</v>
      </c>
      <c r="K231" s="10" t="s">
        <v>499</v>
      </c>
      <c r="L231" s="10" t="s">
        <v>499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2">
        <f t="shared" si="6"/>
        <v>0</v>
      </c>
      <c r="AG231" s="32">
        <f t="shared" si="7"/>
        <v>55</v>
      </c>
    </row>
    <row r="232" spans="1:33" ht="12.75">
      <c r="A232" s="4">
        <v>232</v>
      </c>
      <c r="B232" s="25" t="s">
        <v>11</v>
      </c>
      <c r="C232" s="6" t="s">
        <v>386</v>
      </c>
      <c r="D232" s="33">
        <v>2004</v>
      </c>
      <c r="E232" s="11" t="s">
        <v>425</v>
      </c>
      <c r="F232" s="10" t="s">
        <v>499</v>
      </c>
      <c r="G232" s="10" t="s">
        <v>499</v>
      </c>
      <c r="H232" s="10" t="s">
        <v>499</v>
      </c>
      <c r="I232" s="10" t="s">
        <v>499</v>
      </c>
      <c r="J232" s="10" t="s">
        <v>499</v>
      </c>
      <c r="K232" s="10" t="s">
        <v>499</v>
      </c>
      <c r="L232" s="10" t="s">
        <v>499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2">
        <f t="shared" si="6"/>
        <v>0</v>
      </c>
      <c r="AG232" s="32">
        <f t="shared" si="7"/>
        <v>55</v>
      </c>
    </row>
    <row r="233" spans="1:33" ht="12.75">
      <c r="A233" s="4">
        <v>233</v>
      </c>
      <c r="B233" s="11" t="s">
        <v>662</v>
      </c>
      <c r="C233" s="6" t="s">
        <v>386</v>
      </c>
      <c r="D233" s="33">
        <v>2004</v>
      </c>
      <c r="E233" s="11" t="s">
        <v>442</v>
      </c>
      <c r="F233" s="26" t="s">
        <v>499</v>
      </c>
      <c r="G233" s="26" t="s">
        <v>499</v>
      </c>
      <c r="H233" s="26" t="s">
        <v>499</v>
      </c>
      <c r="I233" s="26" t="s">
        <v>499</v>
      </c>
      <c r="J233" s="26" t="s">
        <v>499</v>
      </c>
      <c r="K233" s="26" t="s">
        <v>499</v>
      </c>
      <c r="L233" s="26" t="s">
        <v>499</v>
      </c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15">
        <v>55</v>
      </c>
      <c r="AF233" s="32">
        <f t="shared" si="6"/>
        <v>0</v>
      </c>
      <c r="AG233" s="32">
        <f t="shared" si="7"/>
        <v>55</v>
      </c>
    </row>
    <row r="234" spans="1:33" ht="12.75">
      <c r="A234" s="4">
        <v>234</v>
      </c>
      <c r="B234" s="11" t="s">
        <v>589</v>
      </c>
      <c r="C234" s="6" t="s">
        <v>381</v>
      </c>
      <c r="D234" s="33">
        <v>2004</v>
      </c>
      <c r="E234" s="11" t="s">
        <v>428</v>
      </c>
      <c r="F234" s="10" t="s">
        <v>499</v>
      </c>
      <c r="G234" s="10" t="s">
        <v>499</v>
      </c>
      <c r="H234" s="10" t="s">
        <v>499</v>
      </c>
      <c r="I234" s="10" t="s">
        <v>499</v>
      </c>
      <c r="J234" s="10" t="s">
        <v>499</v>
      </c>
      <c r="K234" s="10" t="s">
        <v>499</v>
      </c>
      <c r="L234" s="10" t="s">
        <v>499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2">
        <f t="shared" si="6"/>
        <v>0</v>
      </c>
      <c r="AG234" s="32">
        <f t="shared" si="7"/>
        <v>55</v>
      </c>
    </row>
    <row r="235" spans="1:33" ht="12.75">
      <c r="A235" s="4">
        <v>235</v>
      </c>
      <c r="B235" s="11" t="s">
        <v>31</v>
      </c>
      <c r="C235" s="12" t="s">
        <v>384</v>
      </c>
      <c r="D235" s="10">
        <v>2004</v>
      </c>
      <c r="E235" s="11" t="s">
        <v>490</v>
      </c>
      <c r="F235" s="10" t="s">
        <v>499</v>
      </c>
      <c r="G235" s="10" t="s">
        <v>499</v>
      </c>
      <c r="H235" s="10" t="s">
        <v>499</v>
      </c>
      <c r="I235" s="10" t="s">
        <v>499</v>
      </c>
      <c r="J235" s="10" t="s">
        <v>499</v>
      </c>
      <c r="K235" s="10">
        <v>55</v>
      </c>
      <c r="L235" s="10" t="s">
        <v>499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2">
        <f t="shared" si="6"/>
        <v>55</v>
      </c>
      <c r="AG235" s="32">
        <f t="shared" si="7"/>
        <v>55</v>
      </c>
    </row>
    <row r="236" spans="1:33" ht="12.75">
      <c r="A236" s="4">
        <v>236</v>
      </c>
      <c r="B236" s="11" t="s">
        <v>631</v>
      </c>
      <c r="C236" s="12" t="s">
        <v>389</v>
      </c>
      <c r="D236" s="10">
        <v>2004</v>
      </c>
      <c r="E236" s="11" t="s">
        <v>445</v>
      </c>
      <c r="F236" s="10" t="s">
        <v>499</v>
      </c>
      <c r="G236" s="10" t="s">
        <v>499</v>
      </c>
      <c r="H236" s="10" t="s">
        <v>499</v>
      </c>
      <c r="I236" s="10" t="s">
        <v>499</v>
      </c>
      <c r="J236" s="10" t="s">
        <v>499</v>
      </c>
      <c r="K236" s="10" t="s">
        <v>499</v>
      </c>
      <c r="L236" s="10" t="s">
        <v>499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2">
        <f t="shared" si="6"/>
        <v>0</v>
      </c>
      <c r="AG236" s="32">
        <f t="shared" si="7"/>
        <v>55</v>
      </c>
    </row>
    <row r="237" spans="1:33" ht="12.75">
      <c r="A237" s="4">
        <v>237</v>
      </c>
      <c r="B237" s="11" t="s">
        <v>698</v>
      </c>
      <c r="C237" s="12" t="s">
        <v>389</v>
      </c>
      <c r="D237" s="10">
        <v>2004</v>
      </c>
      <c r="E237" s="11" t="s">
        <v>521</v>
      </c>
      <c r="F237" s="10" t="s">
        <v>499</v>
      </c>
      <c r="G237" s="10" t="s">
        <v>499</v>
      </c>
      <c r="H237" s="10" t="s">
        <v>499</v>
      </c>
      <c r="I237" s="10" t="s">
        <v>499</v>
      </c>
      <c r="J237" s="10" t="s">
        <v>499</v>
      </c>
      <c r="K237" s="10" t="s">
        <v>499</v>
      </c>
      <c r="L237" s="10" t="s">
        <v>499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2">
        <f t="shared" si="6"/>
        <v>0</v>
      </c>
      <c r="AG237" s="32">
        <f t="shared" si="7"/>
        <v>55</v>
      </c>
    </row>
    <row r="238" spans="1:33" ht="12.75">
      <c r="A238" s="4">
        <v>238</v>
      </c>
      <c r="B238" s="11" t="s">
        <v>23</v>
      </c>
      <c r="C238" s="12" t="s">
        <v>374</v>
      </c>
      <c r="D238" s="10">
        <v>2004</v>
      </c>
      <c r="E238" s="11" t="s">
        <v>460</v>
      </c>
      <c r="F238" s="10" t="s">
        <v>499</v>
      </c>
      <c r="G238" s="10" t="s">
        <v>499</v>
      </c>
      <c r="H238" s="10" t="s">
        <v>499</v>
      </c>
      <c r="I238" s="10" t="s">
        <v>499</v>
      </c>
      <c r="J238" s="10" t="s">
        <v>499</v>
      </c>
      <c r="K238" s="10" t="s">
        <v>499</v>
      </c>
      <c r="L238" s="10" t="s">
        <v>499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2">
        <f t="shared" si="6"/>
        <v>0</v>
      </c>
      <c r="AG238" s="32">
        <f t="shared" si="7"/>
        <v>55</v>
      </c>
    </row>
    <row r="239" spans="1:33" ht="12.75">
      <c r="A239" s="4">
        <v>239</v>
      </c>
      <c r="B239" s="11" t="s">
        <v>635</v>
      </c>
      <c r="C239" s="12" t="s">
        <v>389</v>
      </c>
      <c r="D239" s="10">
        <v>2004</v>
      </c>
      <c r="E239" s="11" t="s">
        <v>521</v>
      </c>
      <c r="F239" s="10" t="s">
        <v>499</v>
      </c>
      <c r="G239" s="10" t="s">
        <v>499</v>
      </c>
      <c r="H239" s="10" t="s">
        <v>499</v>
      </c>
      <c r="I239" s="10" t="s">
        <v>499</v>
      </c>
      <c r="J239" s="10" t="s">
        <v>499</v>
      </c>
      <c r="K239" s="10" t="s">
        <v>499</v>
      </c>
      <c r="L239" s="10" t="s">
        <v>499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2">
        <f t="shared" si="6"/>
        <v>0</v>
      </c>
      <c r="AG239" s="32">
        <f t="shared" si="7"/>
        <v>55</v>
      </c>
    </row>
    <row r="240" spans="1:33" ht="12.75">
      <c r="A240" s="4">
        <v>240</v>
      </c>
      <c r="B240" s="11" t="s">
        <v>27</v>
      </c>
      <c r="C240" s="12" t="s">
        <v>386</v>
      </c>
      <c r="D240" s="10">
        <v>2004</v>
      </c>
      <c r="E240" s="11" t="s">
        <v>425</v>
      </c>
      <c r="F240" s="10" t="s">
        <v>499</v>
      </c>
      <c r="G240" s="10" t="s">
        <v>499</v>
      </c>
      <c r="H240" s="10" t="s">
        <v>499</v>
      </c>
      <c r="I240" s="10" t="s">
        <v>499</v>
      </c>
      <c r="J240" s="10" t="s">
        <v>499</v>
      </c>
      <c r="K240" s="10" t="s">
        <v>499</v>
      </c>
      <c r="L240" s="10" t="s">
        <v>499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2">
        <f t="shared" si="6"/>
        <v>0</v>
      </c>
      <c r="AG240" s="32">
        <f t="shared" si="7"/>
        <v>55</v>
      </c>
    </row>
    <row r="241" spans="1:33" ht="12.75">
      <c r="A241" s="4">
        <v>241</v>
      </c>
      <c r="B241" s="11" t="s">
        <v>28</v>
      </c>
      <c r="C241" s="12" t="s">
        <v>375</v>
      </c>
      <c r="D241" s="10">
        <v>2004</v>
      </c>
      <c r="E241" s="11" t="s">
        <v>514</v>
      </c>
      <c r="F241" s="10" t="s">
        <v>499</v>
      </c>
      <c r="G241" s="10" t="s">
        <v>499</v>
      </c>
      <c r="H241" s="10" t="s">
        <v>499</v>
      </c>
      <c r="I241" s="10" t="s">
        <v>499</v>
      </c>
      <c r="J241" s="10" t="s">
        <v>499</v>
      </c>
      <c r="K241" s="10" t="s">
        <v>499</v>
      </c>
      <c r="L241" s="10" t="s">
        <v>499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2">
        <f t="shared" si="6"/>
        <v>0</v>
      </c>
      <c r="AG241" s="32">
        <f t="shared" si="7"/>
        <v>55</v>
      </c>
    </row>
    <row r="242" spans="1:33" ht="12.75">
      <c r="A242" s="4">
        <v>242</v>
      </c>
      <c r="B242" s="11" t="s">
        <v>685</v>
      </c>
      <c r="C242" s="12" t="s">
        <v>389</v>
      </c>
      <c r="D242" s="10">
        <v>2004</v>
      </c>
      <c r="E242" s="11" t="s">
        <v>686</v>
      </c>
      <c r="F242" s="10" t="s">
        <v>499</v>
      </c>
      <c r="G242" s="10" t="s">
        <v>499</v>
      </c>
      <c r="H242" s="10" t="s">
        <v>499</v>
      </c>
      <c r="I242" s="10" t="s">
        <v>499</v>
      </c>
      <c r="J242" s="10" t="s">
        <v>499</v>
      </c>
      <c r="K242" s="10" t="s">
        <v>499</v>
      </c>
      <c r="L242" s="10" t="s">
        <v>499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2">
        <f t="shared" si="6"/>
        <v>0</v>
      </c>
      <c r="AG242" s="32">
        <f t="shared" si="7"/>
        <v>55</v>
      </c>
    </row>
    <row r="243" spans="1:33" ht="12.75">
      <c r="A243" s="4">
        <v>243</v>
      </c>
      <c r="B243" s="11" t="s">
        <v>38</v>
      </c>
      <c r="C243" s="12" t="s">
        <v>389</v>
      </c>
      <c r="D243" s="10">
        <v>2004</v>
      </c>
      <c r="E243" s="11" t="s">
        <v>470</v>
      </c>
      <c r="F243" s="10" t="s">
        <v>499</v>
      </c>
      <c r="G243" s="10" t="s">
        <v>499</v>
      </c>
      <c r="H243" s="10" t="s">
        <v>499</v>
      </c>
      <c r="I243" s="10" t="s">
        <v>499</v>
      </c>
      <c r="J243" s="10" t="s">
        <v>499</v>
      </c>
      <c r="K243" s="10" t="s">
        <v>499</v>
      </c>
      <c r="L243" s="10" t="s">
        <v>499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2">
        <f t="shared" si="6"/>
        <v>0</v>
      </c>
      <c r="AG243" s="32">
        <f t="shared" si="7"/>
        <v>55</v>
      </c>
    </row>
    <row r="244" spans="1:33" ht="12.75">
      <c r="A244" s="4">
        <v>244</v>
      </c>
      <c r="B244" s="11" t="s">
        <v>36</v>
      </c>
      <c r="C244" s="12" t="s">
        <v>389</v>
      </c>
      <c r="D244" s="10">
        <v>2004</v>
      </c>
      <c r="E244" s="11" t="s">
        <v>521</v>
      </c>
      <c r="F244" s="10" t="s">
        <v>499</v>
      </c>
      <c r="G244" s="10" t="s">
        <v>499</v>
      </c>
      <c r="H244" s="10" t="s">
        <v>499</v>
      </c>
      <c r="I244" s="10" t="s">
        <v>499</v>
      </c>
      <c r="J244" s="10" t="s">
        <v>499</v>
      </c>
      <c r="K244" s="10" t="s">
        <v>499</v>
      </c>
      <c r="L244" s="10" t="s">
        <v>499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2">
        <f t="shared" si="6"/>
        <v>0</v>
      </c>
      <c r="AG244" s="32">
        <f t="shared" si="7"/>
        <v>55</v>
      </c>
    </row>
    <row r="245" spans="1:33" ht="12.75">
      <c r="A245" s="4">
        <v>245</v>
      </c>
      <c r="B245" s="11" t="s">
        <v>687</v>
      </c>
      <c r="C245" s="12" t="s">
        <v>389</v>
      </c>
      <c r="D245" s="10">
        <v>2004</v>
      </c>
      <c r="E245" s="11" t="s">
        <v>470</v>
      </c>
      <c r="F245" s="10" t="s">
        <v>499</v>
      </c>
      <c r="G245" s="10" t="s">
        <v>499</v>
      </c>
      <c r="H245" s="10" t="s">
        <v>499</v>
      </c>
      <c r="I245" s="10" t="s">
        <v>499</v>
      </c>
      <c r="J245" s="10" t="s">
        <v>499</v>
      </c>
      <c r="K245" s="10" t="s">
        <v>499</v>
      </c>
      <c r="L245" s="10" t="s">
        <v>499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2">
        <f t="shared" si="6"/>
        <v>0</v>
      </c>
      <c r="AG245" s="32">
        <f t="shared" si="7"/>
        <v>55</v>
      </c>
    </row>
    <row r="246" spans="1:33" ht="12.75">
      <c r="A246" s="4">
        <v>246</v>
      </c>
      <c r="B246" s="11" t="s">
        <v>630</v>
      </c>
      <c r="C246" s="12" t="s">
        <v>389</v>
      </c>
      <c r="D246" s="10">
        <v>2004</v>
      </c>
      <c r="E246" s="11" t="s">
        <v>515</v>
      </c>
      <c r="F246" s="10" t="s">
        <v>499</v>
      </c>
      <c r="G246" s="10" t="s">
        <v>499</v>
      </c>
      <c r="H246" s="10" t="s">
        <v>499</v>
      </c>
      <c r="I246" s="10" t="s">
        <v>499</v>
      </c>
      <c r="J246" s="10" t="s">
        <v>499</v>
      </c>
      <c r="K246" s="10" t="s">
        <v>499</v>
      </c>
      <c r="L246" s="10" t="s">
        <v>499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2">
        <f t="shared" si="6"/>
        <v>0</v>
      </c>
      <c r="AG246" s="32">
        <f t="shared" si="7"/>
        <v>55</v>
      </c>
    </row>
    <row r="247" spans="1:33" ht="12.75">
      <c r="A247" s="4">
        <v>247</v>
      </c>
      <c r="B247" s="11" t="s">
        <v>709</v>
      </c>
      <c r="C247" s="12" t="s">
        <v>375</v>
      </c>
      <c r="D247" s="10"/>
      <c r="E247" s="11"/>
      <c r="F247" s="10" t="s">
        <v>499</v>
      </c>
      <c r="G247" s="10" t="s">
        <v>499</v>
      </c>
      <c r="H247" s="10" t="s">
        <v>499</v>
      </c>
      <c r="I247" s="10" t="s">
        <v>499</v>
      </c>
      <c r="J247" s="10" t="s">
        <v>499</v>
      </c>
      <c r="K247" s="10" t="s">
        <v>499</v>
      </c>
      <c r="L247" s="10" t="s">
        <v>499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2">
        <f t="shared" si="6"/>
        <v>0</v>
      </c>
      <c r="AG247" s="32">
        <f t="shared" si="7"/>
        <v>55</v>
      </c>
    </row>
    <row r="248" spans="1:33" ht="12.75">
      <c r="A248" s="4">
        <v>248</v>
      </c>
      <c r="B248" s="11" t="s">
        <v>12</v>
      </c>
      <c r="C248" s="10" t="s">
        <v>375</v>
      </c>
      <c r="D248" s="10"/>
      <c r="E248" s="11" t="s">
        <v>498</v>
      </c>
      <c r="F248" s="10" t="s">
        <v>499</v>
      </c>
      <c r="G248" s="10" t="s">
        <v>499</v>
      </c>
      <c r="H248" s="10" t="s">
        <v>499</v>
      </c>
      <c r="I248" s="10" t="s">
        <v>499</v>
      </c>
      <c r="J248" s="10" t="s">
        <v>499</v>
      </c>
      <c r="K248" s="10" t="s">
        <v>499</v>
      </c>
      <c r="L248" s="10" t="s">
        <v>499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2">
        <f t="shared" si="6"/>
        <v>0</v>
      </c>
      <c r="AG248" s="32">
        <f t="shared" si="7"/>
        <v>55</v>
      </c>
    </row>
    <row r="249" spans="1:33" ht="12.75">
      <c r="A249" s="4">
        <v>249</v>
      </c>
      <c r="B249" s="11" t="s">
        <v>21</v>
      </c>
      <c r="C249" s="12" t="s">
        <v>374</v>
      </c>
      <c r="D249" s="10"/>
      <c r="E249" s="24" t="s">
        <v>494</v>
      </c>
      <c r="F249" s="10" t="s">
        <v>499</v>
      </c>
      <c r="G249" s="10" t="s">
        <v>499</v>
      </c>
      <c r="H249" s="10" t="s">
        <v>499</v>
      </c>
      <c r="I249" s="10" t="s">
        <v>499</v>
      </c>
      <c r="J249" s="10" t="s">
        <v>499</v>
      </c>
      <c r="K249" s="10" t="s">
        <v>499</v>
      </c>
      <c r="L249" s="10" t="s">
        <v>499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2">
        <f t="shared" si="6"/>
        <v>0</v>
      </c>
      <c r="AG249" s="32">
        <f t="shared" si="7"/>
        <v>55</v>
      </c>
    </row>
    <row r="250" spans="1:33" ht="12.75">
      <c r="A250" s="4">
        <v>250</v>
      </c>
      <c r="B250" s="29" t="s">
        <v>341</v>
      </c>
      <c r="C250" s="31" t="s">
        <v>437</v>
      </c>
      <c r="D250" s="9">
        <v>2004</v>
      </c>
      <c r="E250" s="31" t="s">
        <v>315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2">
        <f t="shared" si="6"/>
        <v>0</v>
      </c>
      <c r="AG250" s="32">
        <f t="shared" si="7"/>
        <v>0</v>
      </c>
    </row>
    <row r="293" spans="1:31" ht="12.75">
      <c r="A293" s="9"/>
      <c r="B293" s="29"/>
      <c r="C293" s="30"/>
      <c r="D293" s="22"/>
      <c r="E293" s="30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ht="12.75">
      <c r="A294" s="9"/>
      <c r="B294" s="29"/>
      <c r="C294" s="30"/>
      <c r="D294" s="22"/>
      <c r="E294" s="30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ht="12.75">
      <c r="A295" s="9"/>
      <c r="B295" s="29"/>
      <c r="C295" s="30"/>
      <c r="D295" s="22"/>
      <c r="E295" s="30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ht="12.75">
      <c r="A296" s="9"/>
      <c r="B296" s="29"/>
      <c r="C296" s="30"/>
      <c r="D296" s="22"/>
      <c r="E296" s="30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ht="12.75">
      <c r="A297" s="9"/>
      <c r="B297" s="29"/>
      <c r="C297" s="30"/>
      <c r="D297" s="22"/>
      <c r="E297" s="30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ht="12.75">
      <c r="A298" s="9"/>
      <c r="B298" s="29"/>
      <c r="C298" s="30"/>
      <c r="D298" s="22"/>
      <c r="E298" s="30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ht="12.75">
      <c r="A299" s="9"/>
      <c r="B299" s="29"/>
      <c r="C299" s="30"/>
      <c r="D299" s="22"/>
      <c r="E299" s="30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ht="12.75">
      <c r="A300" s="9"/>
      <c r="B300" s="29"/>
      <c r="C300" s="30"/>
      <c r="D300" s="22"/>
      <c r="E300" s="30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ht="12.75">
      <c r="A301" s="9"/>
      <c r="B301" s="29"/>
      <c r="C301" s="30"/>
      <c r="D301" s="22"/>
      <c r="E301" s="30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ht="12.75">
      <c r="A302" s="9"/>
      <c r="B302" s="29"/>
      <c r="C302" s="30"/>
      <c r="D302" s="22"/>
      <c r="E302" s="30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ht="12.75">
      <c r="A303" s="9"/>
      <c r="B303" s="29"/>
      <c r="C303" s="30"/>
      <c r="D303" s="22"/>
      <c r="E303" s="30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ht="12.75">
      <c r="A304" s="9"/>
      <c r="B304" s="28"/>
      <c r="C304" s="30"/>
      <c r="D304" s="22"/>
      <c r="E304" s="30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4" s="18" customFormat="1" ht="12.75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3"/>
      <c r="AG305" s="47"/>
      <c r="AH305" s="47"/>
    </row>
  </sheetData>
  <sheetProtection/>
  <printOptions/>
  <pageMargins left="0.38" right="0.2" top="0.39" bottom="0.41" header="0.17" footer="0.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22"/>
  <sheetViews>
    <sheetView zoomScale="90" zoomScaleNormal="90" zoomScalePageLayoutView="0" workbookViewId="0" topLeftCell="A1">
      <selection activeCell="B161" sqref="B161"/>
    </sheetView>
  </sheetViews>
  <sheetFormatPr defaultColWidth="8.875" defaultRowHeight="12.75"/>
  <cols>
    <col min="1" max="1" width="7.75390625" style="17" customWidth="1"/>
    <col min="2" max="2" width="22.00390625" style="18" customWidth="1"/>
    <col min="3" max="3" width="5.25390625" style="19" customWidth="1"/>
    <col min="4" max="4" width="5.625" style="17" customWidth="1"/>
    <col min="5" max="5" width="36.125" style="19" customWidth="1"/>
    <col min="6" max="30" width="5.00390625" style="17" customWidth="1"/>
    <col min="31" max="33" width="8.875" style="23" customWidth="1"/>
    <col min="34" max="16384" width="8.875" style="3" customWidth="1"/>
  </cols>
  <sheetData>
    <row r="1" spans="1:32" ht="76.5" customHeight="1">
      <c r="A1" s="1" t="s">
        <v>352</v>
      </c>
      <c r="B1" s="12" t="s">
        <v>353</v>
      </c>
      <c r="C1" s="50" t="s">
        <v>354</v>
      </c>
      <c r="D1" s="2" t="s">
        <v>355</v>
      </c>
      <c r="E1" s="12" t="s">
        <v>356</v>
      </c>
      <c r="F1" s="2" t="s">
        <v>357</v>
      </c>
      <c r="G1" s="2" t="s">
        <v>358</v>
      </c>
      <c r="H1" s="2" t="s">
        <v>359</v>
      </c>
      <c r="I1" s="2" t="s">
        <v>360</v>
      </c>
      <c r="J1" s="2" t="s">
        <v>361</v>
      </c>
      <c r="K1" s="2" t="s">
        <v>362</v>
      </c>
      <c r="L1" s="2" t="s">
        <v>363</v>
      </c>
      <c r="M1" s="2" t="s">
        <v>364</v>
      </c>
      <c r="N1" s="2" t="s">
        <v>365</v>
      </c>
      <c r="O1" s="2" t="s">
        <v>358</v>
      </c>
      <c r="P1" s="2" t="s">
        <v>366</v>
      </c>
      <c r="Q1" s="2" t="s">
        <v>367</v>
      </c>
      <c r="R1" s="2" t="s">
        <v>368</v>
      </c>
      <c r="S1" s="2" t="s">
        <v>369</v>
      </c>
      <c r="T1" s="2" t="s">
        <v>358</v>
      </c>
      <c r="U1" s="2" t="s">
        <v>370</v>
      </c>
      <c r="V1" s="2" t="s">
        <v>371</v>
      </c>
      <c r="W1" s="2" t="s">
        <v>359</v>
      </c>
      <c r="X1" s="2" t="s">
        <v>360</v>
      </c>
      <c r="Y1" s="2" t="s">
        <v>372</v>
      </c>
      <c r="Z1" s="2" t="s">
        <v>373</v>
      </c>
      <c r="AA1" s="2" t="s">
        <v>519</v>
      </c>
      <c r="AB1" s="2" t="s">
        <v>368</v>
      </c>
      <c r="AC1" s="2" t="s">
        <v>370</v>
      </c>
      <c r="AD1" s="2" t="s">
        <v>241</v>
      </c>
      <c r="AE1" s="48" t="s">
        <v>297</v>
      </c>
      <c r="AF1" s="49" t="s">
        <v>298</v>
      </c>
    </row>
    <row r="2" spans="1:32" ht="12.75">
      <c r="A2" s="4">
        <v>1</v>
      </c>
      <c r="B2" s="11" t="s">
        <v>296</v>
      </c>
      <c r="C2" s="12" t="s">
        <v>375</v>
      </c>
      <c r="D2" s="10">
        <v>2004</v>
      </c>
      <c r="E2" s="11" t="s">
        <v>39</v>
      </c>
      <c r="F2" s="10" t="s">
        <v>499</v>
      </c>
      <c r="G2" s="10" t="s">
        <v>499</v>
      </c>
      <c r="H2" s="10">
        <v>550.001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2">
        <f aca="true" t="shared" si="0" ref="AE2:AE65">SUM(F2:H2)</f>
        <v>550.001</v>
      </c>
      <c r="AF2" s="32">
        <f aca="true" t="shared" si="1" ref="AF2:AF65">IF(AD2&gt;AE2,AD2,AE2)</f>
        <v>2112</v>
      </c>
    </row>
    <row r="3" spans="1:32" ht="12.75">
      <c r="A3" s="4">
        <v>2</v>
      </c>
      <c r="B3" s="11" t="s">
        <v>249</v>
      </c>
      <c r="C3" s="12" t="s">
        <v>376</v>
      </c>
      <c r="D3" s="10">
        <v>2004</v>
      </c>
      <c r="E3" s="11" t="s">
        <v>43</v>
      </c>
      <c r="F3" s="10">
        <v>470.002</v>
      </c>
      <c r="G3" s="10" t="s">
        <v>499</v>
      </c>
      <c r="H3" s="10" t="s">
        <v>499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2">
        <f t="shared" si="0"/>
        <v>470.002</v>
      </c>
      <c r="AF3" s="32">
        <f t="shared" si="1"/>
        <v>1540</v>
      </c>
    </row>
    <row r="4" spans="1:32" ht="12.75">
      <c r="A4" s="4">
        <v>3</v>
      </c>
      <c r="B4" s="11" t="s">
        <v>44</v>
      </c>
      <c r="C4" s="12" t="s">
        <v>376</v>
      </c>
      <c r="D4" s="10">
        <v>2004</v>
      </c>
      <c r="E4" s="11" t="s">
        <v>469</v>
      </c>
      <c r="F4" s="10" t="s">
        <v>499</v>
      </c>
      <c r="G4" s="10" t="s">
        <v>499</v>
      </c>
      <c r="H4" s="10" t="s">
        <v>499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2">
        <f t="shared" si="0"/>
        <v>0</v>
      </c>
      <c r="AF4" s="32">
        <f t="shared" si="1"/>
        <v>1505</v>
      </c>
    </row>
    <row r="5" spans="1:32" ht="12.75">
      <c r="A5" s="4">
        <v>4</v>
      </c>
      <c r="B5" s="11" t="s">
        <v>40</v>
      </c>
      <c r="C5" s="12" t="s">
        <v>382</v>
      </c>
      <c r="D5" s="10">
        <v>2005</v>
      </c>
      <c r="E5" s="11" t="s">
        <v>471</v>
      </c>
      <c r="F5" s="10">
        <v>300.004</v>
      </c>
      <c r="G5" s="10" t="s">
        <v>499</v>
      </c>
      <c r="H5" s="10" t="s">
        <v>499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2">
        <f t="shared" si="0"/>
        <v>300.004</v>
      </c>
      <c r="AF5" s="32">
        <f t="shared" si="1"/>
        <v>1445</v>
      </c>
    </row>
    <row r="6" spans="1:32" ht="12.75">
      <c r="A6" s="4">
        <v>5</v>
      </c>
      <c r="B6" s="11" t="s">
        <v>476</v>
      </c>
      <c r="C6" s="12" t="s">
        <v>404</v>
      </c>
      <c r="D6" s="10">
        <v>2004</v>
      </c>
      <c r="E6" s="11" t="s">
        <v>449</v>
      </c>
      <c r="F6" s="10">
        <v>470.005</v>
      </c>
      <c r="G6" s="10" t="s">
        <v>499</v>
      </c>
      <c r="H6" s="10" t="s">
        <v>499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2">
        <f t="shared" si="0"/>
        <v>470.005</v>
      </c>
      <c r="AF6" s="32">
        <f t="shared" si="1"/>
        <v>1420</v>
      </c>
    </row>
    <row r="7" spans="1:32" ht="12.75">
      <c r="A7" s="4">
        <v>6</v>
      </c>
      <c r="B7" s="11" t="s">
        <v>47</v>
      </c>
      <c r="C7" s="12" t="s">
        <v>382</v>
      </c>
      <c r="D7" s="10">
        <v>2005</v>
      </c>
      <c r="E7" s="11" t="s">
        <v>41</v>
      </c>
      <c r="F7" s="10" t="s">
        <v>499</v>
      </c>
      <c r="G7" s="10" t="s">
        <v>499</v>
      </c>
      <c r="H7" s="10" t="s">
        <v>499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2">
        <f t="shared" si="0"/>
        <v>0</v>
      </c>
      <c r="AF7" s="32">
        <f t="shared" si="1"/>
        <v>1415</v>
      </c>
    </row>
    <row r="8" spans="1:32" ht="12.75">
      <c r="A8" s="4">
        <v>7</v>
      </c>
      <c r="B8" s="14" t="s">
        <v>57</v>
      </c>
      <c r="C8" s="12" t="s">
        <v>382</v>
      </c>
      <c r="D8" s="10">
        <v>2004</v>
      </c>
      <c r="E8" s="11" t="s">
        <v>471</v>
      </c>
      <c r="F8" s="10" t="s">
        <v>499</v>
      </c>
      <c r="G8" s="10" t="s">
        <v>499</v>
      </c>
      <c r="H8" s="10">
        <v>385.007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2">
        <f t="shared" si="0"/>
        <v>385.007</v>
      </c>
      <c r="AF8" s="32">
        <f t="shared" si="1"/>
        <v>1410</v>
      </c>
    </row>
    <row r="9" spans="1:32" ht="12.75">
      <c r="A9" s="4">
        <v>8</v>
      </c>
      <c r="B9" s="11" t="s">
        <v>45</v>
      </c>
      <c r="C9" s="12" t="s">
        <v>375</v>
      </c>
      <c r="D9" s="10">
        <v>2004</v>
      </c>
      <c r="E9" s="11" t="s">
        <v>48</v>
      </c>
      <c r="F9" s="10" t="s">
        <v>499</v>
      </c>
      <c r="G9" s="10" t="s">
        <v>499</v>
      </c>
      <c r="H9" s="10" t="s">
        <v>499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2">
        <f t="shared" si="0"/>
        <v>0</v>
      </c>
      <c r="AF9" s="32">
        <f t="shared" si="1"/>
        <v>1350</v>
      </c>
    </row>
    <row r="10" spans="1:32" ht="12.75">
      <c r="A10" s="4">
        <v>9</v>
      </c>
      <c r="B10" s="11" t="s">
        <v>42</v>
      </c>
      <c r="C10" s="12" t="s">
        <v>389</v>
      </c>
      <c r="D10" s="10">
        <v>2004</v>
      </c>
      <c r="E10" s="11" t="s">
        <v>403</v>
      </c>
      <c r="F10" s="10" t="s">
        <v>499</v>
      </c>
      <c r="G10" s="10" t="s">
        <v>499</v>
      </c>
      <c r="H10" s="10" t="s">
        <v>499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2">
        <f t="shared" si="0"/>
        <v>0</v>
      </c>
      <c r="AF10" s="32">
        <f t="shared" si="1"/>
        <v>1350</v>
      </c>
    </row>
    <row r="11" spans="1:32" ht="12.75">
      <c r="A11" s="4">
        <v>10</v>
      </c>
      <c r="B11" s="11" t="s">
        <v>68</v>
      </c>
      <c r="C11" s="12" t="s">
        <v>374</v>
      </c>
      <c r="D11" s="10">
        <v>2006</v>
      </c>
      <c r="E11" s="11" t="s">
        <v>501</v>
      </c>
      <c r="F11" s="10" t="s">
        <v>499</v>
      </c>
      <c r="G11" s="10" t="s">
        <v>499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2">
        <f t="shared" si="0"/>
        <v>385.01</v>
      </c>
      <c r="AF11" s="32">
        <f t="shared" si="1"/>
        <v>1320</v>
      </c>
    </row>
    <row r="12" spans="1:32" ht="12.75">
      <c r="A12" s="4">
        <v>11</v>
      </c>
      <c r="B12" s="11" t="s">
        <v>77</v>
      </c>
      <c r="C12" s="12" t="s">
        <v>381</v>
      </c>
      <c r="D12" s="10">
        <v>2004</v>
      </c>
      <c r="E12" s="11" t="s">
        <v>428</v>
      </c>
      <c r="F12" s="10" t="s">
        <v>499</v>
      </c>
      <c r="G12" s="10" t="s">
        <v>499</v>
      </c>
      <c r="H12" s="10" t="s">
        <v>499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2">
        <f t="shared" si="0"/>
        <v>0</v>
      </c>
      <c r="AF12" s="32">
        <f t="shared" si="1"/>
        <v>1275</v>
      </c>
    </row>
    <row r="13" spans="1:32" ht="12.75">
      <c r="A13" s="4">
        <v>12</v>
      </c>
      <c r="B13" s="11" t="s">
        <v>67</v>
      </c>
      <c r="C13" s="12" t="s">
        <v>376</v>
      </c>
      <c r="D13" s="10">
        <v>2005</v>
      </c>
      <c r="E13" s="11" t="s">
        <v>469</v>
      </c>
      <c r="F13" s="26">
        <v>385.012</v>
      </c>
      <c r="G13" s="10" t="s">
        <v>499</v>
      </c>
      <c r="H13" s="10" t="s">
        <v>499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2">
        <f t="shared" si="0"/>
        <v>385.012</v>
      </c>
      <c r="AF13" s="32">
        <f t="shared" si="1"/>
        <v>1245</v>
      </c>
    </row>
    <row r="14" spans="1:32" ht="12.75">
      <c r="A14" s="4">
        <v>13</v>
      </c>
      <c r="B14" s="11" t="s">
        <v>53</v>
      </c>
      <c r="C14" s="12" t="s">
        <v>377</v>
      </c>
      <c r="D14" s="10">
        <v>2004</v>
      </c>
      <c r="E14" s="11" t="s">
        <v>467</v>
      </c>
      <c r="F14" s="10">
        <v>300.013</v>
      </c>
      <c r="G14" s="10" t="s">
        <v>499</v>
      </c>
      <c r="H14" s="10" t="s">
        <v>499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2">
        <f t="shared" si="0"/>
        <v>300.013</v>
      </c>
      <c r="AF14" s="32">
        <f t="shared" si="1"/>
        <v>1200</v>
      </c>
    </row>
    <row r="15" spans="1:32" ht="12.75">
      <c r="A15" s="4">
        <v>14</v>
      </c>
      <c r="B15" s="11" t="s">
        <v>219</v>
      </c>
      <c r="C15" s="12" t="s">
        <v>384</v>
      </c>
      <c r="D15" s="10">
        <v>2005</v>
      </c>
      <c r="E15" s="11" t="s">
        <v>385</v>
      </c>
      <c r="F15" s="10" t="s">
        <v>499</v>
      </c>
      <c r="G15" s="10" t="s">
        <v>499</v>
      </c>
      <c r="H15" s="10" t="s">
        <v>499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2">
        <f t="shared" si="0"/>
        <v>0</v>
      </c>
      <c r="AF15" s="32">
        <f t="shared" si="1"/>
        <v>1170</v>
      </c>
    </row>
    <row r="16" spans="1:32" ht="12.75">
      <c r="A16" s="4">
        <v>15</v>
      </c>
      <c r="B16" s="11" t="s">
        <v>52</v>
      </c>
      <c r="C16" s="12" t="s">
        <v>386</v>
      </c>
      <c r="D16" s="10">
        <v>2005</v>
      </c>
      <c r="E16" s="11" t="s">
        <v>422</v>
      </c>
      <c r="F16" s="26" t="s">
        <v>499</v>
      </c>
      <c r="G16" s="10" t="s">
        <v>499</v>
      </c>
      <c r="H16" s="10">
        <v>385.015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2">
        <f t="shared" si="0"/>
        <v>385.015</v>
      </c>
      <c r="AF16" s="32">
        <f t="shared" si="1"/>
        <v>1170</v>
      </c>
    </row>
    <row r="17" spans="1:32" ht="12.75">
      <c r="A17" s="4">
        <v>16</v>
      </c>
      <c r="B17" s="11" t="s">
        <v>59</v>
      </c>
      <c r="C17" s="12" t="s">
        <v>381</v>
      </c>
      <c r="D17" s="10">
        <v>2004</v>
      </c>
      <c r="E17" s="11" t="s">
        <v>428</v>
      </c>
      <c r="F17" s="10" t="s">
        <v>499</v>
      </c>
      <c r="G17" s="10" t="s">
        <v>499</v>
      </c>
      <c r="H17" s="10" t="s">
        <v>499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2">
        <f t="shared" si="0"/>
        <v>0</v>
      </c>
      <c r="AF17" s="32">
        <f t="shared" si="1"/>
        <v>1130</v>
      </c>
    </row>
    <row r="18" spans="1:32" ht="12.75">
      <c r="A18" s="4">
        <v>17</v>
      </c>
      <c r="B18" s="11" t="s">
        <v>54</v>
      </c>
      <c r="C18" s="12" t="s">
        <v>374</v>
      </c>
      <c r="D18" s="10">
        <v>2004</v>
      </c>
      <c r="E18" s="55" t="s">
        <v>494</v>
      </c>
      <c r="F18" s="26">
        <v>385.017</v>
      </c>
      <c r="G18" s="10" t="s">
        <v>499</v>
      </c>
      <c r="H18" s="10" t="s">
        <v>499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2">
        <f t="shared" si="0"/>
        <v>385.017</v>
      </c>
      <c r="AF18" s="32">
        <f t="shared" si="1"/>
        <v>1095</v>
      </c>
    </row>
    <row r="19" spans="1:32" ht="12.75">
      <c r="A19" s="4">
        <v>18</v>
      </c>
      <c r="B19" s="11" t="s">
        <v>69</v>
      </c>
      <c r="C19" s="12" t="s">
        <v>375</v>
      </c>
      <c r="D19" s="10">
        <v>2004</v>
      </c>
      <c r="E19" s="11" t="s">
        <v>60</v>
      </c>
      <c r="F19" s="10" t="s">
        <v>499</v>
      </c>
      <c r="G19" s="10" t="s">
        <v>499</v>
      </c>
      <c r="H19" s="10" t="s">
        <v>499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2">
        <f t="shared" si="0"/>
        <v>0</v>
      </c>
      <c r="AF19" s="32">
        <f t="shared" si="1"/>
        <v>1060</v>
      </c>
    </row>
    <row r="20" spans="1:32" ht="12.75">
      <c r="A20" s="4">
        <v>19</v>
      </c>
      <c r="B20" s="11" t="s">
        <v>66</v>
      </c>
      <c r="C20" s="12" t="s">
        <v>374</v>
      </c>
      <c r="D20" s="10">
        <v>2004</v>
      </c>
      <c r="E20" s="11" t="s">
        <v>494</v>
      </c>
      <c r="F20" s="10">
        <v>550.019</v>
      </c>
      <c r="G20" s="10" t="s">
        <v>499</v>
      </c>
      <c r="H20" s="10" t="s">
        <v>499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2">
        <f t="shared" si="0"/>
        <v>550.019</v>
      </c>
      <c r="AF20" s="32">
        <f t="shared" si="1"/>
        <v>1040</v>
      </c>
    </row>
    <row r="21" spans="1:32" ht="12.75">
      <c r="A21" s="4">
        <v>20</v>
      </c>
      <c r="B21" s="11" t="s">
        <v>50</v>
      </c>
      <c r="C21" s="12" t="s">
        <v>384</v>
      </c>
      <c r="D21" s="10">
        <v>2005</v>
      </c>
      <c r="E21" s="11" t="s">
        <v>385</v>
      </c>
      <c r="F21" s="10" t="s">
        <v>499</v>
      </c>
      <c r="G21" s="10" t="s">
        <v>499</v>
      </c>
      <c r="H21" s="10" t="s">
        <v>499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2">
        <f t="shared" si="0"/>
        <v>0</v>
      </c>
      <c r="AF21" s="32">
        <f t="shared" si="1"/>
        <v>1020</v>
      </c>
    </row>
    <row r="22" spans="1:32" ht="12.75">
      <c r="A22" s="4">
        <v>21</v>
      </c>
      <c r="B22" s="11" t="s">
        <v>76</v>
      </c>
      <c r="C22" s="12" t="s">
        <v>382</v>
      </c>
      <c r="D22" s="10">
        <v>2004</v>
      </c>
      <c r="E22" s="24" t="s">
        <v>387</v>
      </c>
      <c r="F22" s="10" t="s">
        <v>499</v>
      </c>
      <c r="G22" s="10" t="s">
        <v>499</v>
      </c>
      <c r="H22" s="10" t="s">
        <v>499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2">
        <f t="shared" si="0"/>
        <v>0</v>
      </c>
      <c r="AF22" s="32">
        <f t="shared" si="1"/>
        <v>1020</v>
      </c>
    </row>
    <row r="23" spans="1:32" ht="12.75">
      <c r="A23" s="4">
        <v>22</v>
      </c>
      <c r="B23" s="11" t="s">
        <v>70</v>
      </c>
      <c r="C23" s="12" t="s">
        <v>381</v>
      </c>
      <c r="D23" s="10">
        <v>2004</v>
      </c>
      <c r="E23" s="11" t="s">
        <v>429</v>
      </c>
      <c r="F23" s="10">
        <v>550.022</v>
      </c>
      <c r="G23" s="10" t="s">
        <v>499</v>
      </c>
      <c r="H23" s="10" t="s">
        <v>499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2">
        <f t="shared" si="0"/>
        <v>550.022</v>
      </c>
      <c r="AF23" s="32">
        <f t="shared" si="1"/>
        <v>960</v>
      </c>
    </row>
    <row r="24" spans="1:32" ht="12.75">
      <c r="A24" s="4">
        <v>23</v>
      </c>
      <c r="B24" s="11" t="s">
        <v>103</v>
      </c>
      <c r="C24" s="12" t="s">
        <v>381</v>
      </c>
      <c r="D24" s="10">
        <v>2004</v>
      </c>
      <c r="E24" s="11" t="s">
        <v>492</v>
      </c>
      <c r="F24" s="10" t="s">
        <v>499</v>
      </c>
      <c r="G24" s="10" t="s">
        <v>499</v>
      </c>
      <c r="H24" s="10" t="s">
        <v>499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2">
        <f t="shared" si="0"/>
        <v>0</v>
      </c>
      <c r="AF24" s="32">
        <f t="shared" si="1"/>
        <v>925</v>
      </c>
    </row>
    <row r="25" spans="1:32" ht="12.75">
      <c r="A25" s="4">
        <v>24</v>
      </c>
      <c r="B25" s="11" t="s">
        <v>65</v>
      </c>
      <c r="C25" s="12" t="s">
        <v>384</v>
      </c>
      <c r="D25" s="10">
        <v>2004</v>
      </c>
      <c r="E25" s="11" t="s">
        <v>416</v>
      </c>
      <c r="F25" s="10" t="s">
        <v>499</v>
      </c>
      <c r="G25" s="10" t="s">
        <v>499</v>
      </c>
      <c r="H25" s="10" t="s">
        <v>499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2">
        <f t="shared" si="0"/>
        <v>0</v>
      </c>
      <c r="AF25" s="32">
        <f t="shared" si="1"/>
        <v>910</v>
      </c>
    </row>
    <row r="26" spans="1:32" ht="12.75">
      <c r="A26" s="4">
        <v>25</v>
      </c>
      <c r="B26" s="11" t="s">
        <v>72</v>
      </c>
      <c r="C26" s="12" t="s">
        <v>376</v>
      </c>
      <c r="D26" s="10">
        <v>2006</v>
      </c>
      <c r="E26" s="11" t="s">
        <v>443</v>
      </c>
      <c r="F26" s="10" t="s">
        <v>499</v>
      </c>
      <c r="G26" s="10" t="s">
        <v>499</v>
      </c>
      <c r="H26" s="10">
        <v>385.025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2">
        <f t="shared" si="0"/>
        <v>385.025</v>
      </c>
      <c r="AF26" s="32">
        <f t="shared" si="1"/>
        <v>840</v>
      </c>
    </row>
    <row r="27" spans="1:32" ht="12.75">
      <c r="A27" s="4">
        <v>26</v>
      </c>
      <c r="B27" s="11" t="s">
        <v>58</v>
      </c>
      <c r="C27" s="12" t="s">
        <v>381</v>
      </c>
      <c r="D27" s="10">
        <v>2005</v>
      </c>
      <c r="E27" s="24" t="s">
        <v>220</v>
      </c>
      <c r="F27" s="10" t="s">
        <v>499</v>
      </c>
      <c r="G27" s="10" t="s">
        <v>499</v>
      </c>
      <c r="H27" s="10" t="s">
        <v>499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2">
        <f t="shared" si="0"/>
        <v>0</v>
      </c>
      <c r="AF27" s="32">
        <f t="shared" si="1"/>
        <v>840</v>
      </c>
    </row>
    <row r="28" spans="1:32" ht="12.75">
      <c r="A28" s="4">
        <v>27</v>
      </c>
      <c r="B28" s="11" t="s">
        <v>56</v>
      </c>
      <c r="C28" s="12" t="s">
        <v>389</v>
      </c>
      <c r="D28" s="10">
        <v>2004</v>
      </c>
      <c r="E28" s="11" t="s">
        <v>412</v>
      </c>
      <c r="F28" s="26" t="s">
        <v>499</v>
      </c>
      <c r="G28" s="10" t="s">
        <v>499</v>
      </c>
      <c r="H28" s="10" t="s">
        <v>499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2">
        <f t="shared" si="0"/>
        <v>0</v>
      </c>
      <c r="AF28" s="32">
        <f t="shared" si="1"/>
        <v>840</v>
      </c>
    </row>
    <row r="29" spans="1:32" ht="12.75">
      <c r="A29" s="4">
        <v>28</v>
      </c>
      <c r="B29" s="11" t="s">
        <v>64</v>
      </c>
      <c r="C29" s="12" t="s">
        <v>379</v>
      </c>
      <c r="D29" s="10">
        <v>2004</v>
      </c>
      <c r="E29" s="11" t="s">
        <v>409</v>
      </c>
      <c r="F29" s="10" t="s">
        <v>499</v>
      </c>
      <c r="G29" s="10" t="s">
        <v>499</v>
      </c>
      <c r="H29" s="10" t="s">
        <v>499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2">
        <f t="shared" si="0"/>
        <v>0</v>
      </c>
      <c r="AF29" s="32">
        <f t="shared" si="1"/>
        <v>785</v>
      </c>
    </row>
    <row r="30" spans="1:32" ht="12.75">
      <c r="A30" s="4">
        <v>29</v>
      </c>
      <c r="B30" s="11" t="s">
        <v>90</v>
      </c>
      <c r="C30" s="12" t="s">
        <v>379</v>
      </c>
      <c r="D30" s="10">
        <v>2004</v>
      </c>
      <c r="E30" s="11" t="s">
        <v>409</v>
      </c>
      <c r="F30" s="10">
        <v>300.029</v>
      </c>
      <c r="G30" s="10" t="s">
        <v>499</v>
      </c>
      <c r="H30" s="10" t="s">
        <v>499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2">
        <f t="shared" si="0"/>
        <v>300.029</v>
      </c>
      <c r="AF30" s="32">
        <f t="shared" si="1"/>
        <v>785</v>
      </c>
    </row>
    <row r="31" spans="1:32" ht="12.75">
      <c r="A31" s="4">
        <v>30</v>
      </c>
      <c r="B31" s="11" t="s">
        <v>80</v>
      </c>
      <c r="C31" s="12" t="s">
        <v>379</v>
      </c>
      <c r="D31" s="10">
        <v>2004</v>
      </c>
      <c r="E31" s="11" t="s">
        <v>409</v>
      </c>
      <c r="F31" s="10" t="s">
        <v>499</v>
      </c>
      <c r="G31" s="10" t="s">
        <v>499</v>
      </c>
      <c r="H31" s="10" t="s">
        <v>499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2">
        <f t="shared" si="0"/>
        <v>0</v>
      </c>
      <c r="AF31" s="32">
        <f t="shared" si="1"/>
        <v>785</v>
      </c>
    </row>
    <row r="32" spans="1:32" ht="12.75">
      <c r="A32" s="4">
        <v>31</v>
      </c>
      <c r="B32" s="11" t="s">
        <v>74</v>
      </c>
      <c r="C32" s="12" t="s">
        <v>386</v>
      </c>
      <c r="D32" s="10">
        <v>2005</v>
      </c>
      <c r="E32" s="11" t="s">
        <v>442</v>
      </c>
      <c r="F32" s="10" t="s">
        <v>499</v>
      </c>
      <c r="G32" s="10" t="s">
        <v>499</v>
      </c>
      <c r="H32" s="10" t="s">
        <v>499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2">
        <f t="shared" si="0"/>
        <v>0</v>
      </c>
      <c r="AF32" s="32">
        <f t="shared" si="1"/>
        <v>765</v>
      </c>
    </row>
    <row r="33" spans="1:32" ht="12.75">
      <c r="A33" s="4">
        <v>32</v>
      </c>
      <c r="B33" s="11" t="s">
        <v>87</v>
      </c>
      <c r="C33" s="12" t="s">
        <v>389</v>
      </c>
      <c r="D33" s="10">
        <v>2004</v>
      </c>
      <c r="E33" s="24" t="s">
        <v>412</v>
      </c>
      <c r="F33" s="26">
        <v>220.032</v>
      </c>
      <c r="G33" s="10" t="s">
        <v>499</v>
      </c>
      <c r="H33" s="10" t="s">
        <v>499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2">
        <f t="shared" si="0"/>
        <v>220.032</v>
      </c>
      <c r="AF33" s="32">
        <f t="shared" si="1"/>
        <v>765</v>
      </c>
    </row>
    <row r="34" spans="1:32" ht="12.75">
      <c r="A34" s="4">
        <v>33</v>
      </c>
      <c r="B34" s="11" t="s">
        <v>221</v>
      </c>
      <c r="C34" s="12" t="s">
        <v>389</v>
      </c>
      <c r="D34" s="10">
        <v>2004</v>
      </c>
      <c r="E34" s="11" t="s">
        <v>413</v>
      </c>
      <c r="F34" s="10" t="s">
        <v>499</v>
      </c>
      <c r="G34" s="10" t="s">
        <v>499</v>
      </c>
      <c r="H34" s="10" t="s">
        <v>499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2">
        <f t="shared" si="0"/>
        <v>0</v>
      </c>
      <c r="AF34" s="32">
        <f t="shared" si="1"/>
        <v>765</v>
      </c>
    </row>
    <row r="35" spans="1:32" ht="12.75">
      <c r="A35" s="4">
        <v>34</v>
      </c>
      <c r="B35" s="11" t="s">
        <v>55</v>
      </c>
      <c r="C35" s="12" t="s">
        <v>377</v>
      </c>
      <c r="D35" s="10">
        <v>2005</v>
      </c>
      <c r="E35" s="11" t="s">
        <v>661</v>
      </c>
      <c r="F35" s="10" t="s">
        <v>499</v>
      </c>
      <c r="G35" s="10" t="s">
        <v>499</v>
      </c>
      <c r="H35" s="10" t="s">
        <v>499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2">
        <f t="shared" si="0"/>
        <v>0</v>
      </c>
      <c r="AF35" s="32">
        <f t="shared" si="1"/>
        <v>730</v>
      </c>
    </row>
    <row r="36" spans="1:32" ht="12.75">
      <c r="A36" s="4">
        <v>35</v>
      </c>
      <c r="B36" s="11" t="s">
        <v>62</v>
      </c>
      <c r="C36" s="12" t="s">
        <v>381</v>
      </c>
      <c r="D36" s="10">
        <v>2004</v>
      </c>
      <c r="E36" s="27" t="s">
        <v>450</v>
      </c>
      <c r="F36" s="10" t="s">
        <v>499</v>
      </c>
      <c r="G36" s="10" t="s">
        <v>499</v>
      </c>
      <c r="H36" s="10" t="s">
        <v>499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2">
        <f t="shared" si="0"/>
        <v>0</v>
      </c>
      <c r="AF36" s="32">
        <f t="shared" si="1"/>
        <v>726</v>
      </c>
    </row>
    <row r="37" spans="1:32" ht="12.75">
      <c r="A37" s="4">
        <v>36</v>
      </c>
      <c r="B37" s="11" t="s">
        <v>100</v>
      </c>
      <c r="C37" s="12" t="s">
        <v>379</v>
      </c>
      <c r="D37" s="10">
        <v>2004</v>
      </c>
      <c r="E37" s="11" t="s">
        <v>453</v>
      </c>
      <c r="F37" s="10">
        <v>300.036</v>
      </c>
      <c r="G37" s="10" t="s">
        <v>499</v>
      </c>
      <c r="H37" s="10" t="s">
        <v>499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2">
        <f t="shared" si="0"/>
        <v>300.036</v>
      </c>
      <c r="AF37" s="32">
        <f t="shared" si="1"/>
        <v>720</v>
      </c>
    </row>
    <row r="38" spans="1:32" ht="12.75">
      <c r="A38" s="4">
        <v>37</v>
      </c>
      <c r="B38" s="11" t="s">
        <v>102</v>
      </c>
      <c r="C38" s="12" t="s">
        <v>379</v>
      </c>
      <c r="D38" s="10">
        <v>2004</v>
      </c>
      <c r="E38" s="24" t="s">
        <v>453</v>
      </c>
      <c r="F38" s="10" t="s">
        <v>499</v>
      </c>
      <c r="G38" s="10" t="s">
        <v>499</v>
      </c>
      <c r="H38" s="10" t="s">
        <v>499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2">
        <f t="shared" si="0"/>
        <v>0</v>
      </c>
      <c r="AF38" s="32">
        <f t="shared" si="1"/>
        <v>690</v>
      </c>
    </row>
    <row r="39" spans="1:32" ht="12.75">
      <c r="A39" s="4">
        <v>38</v>
      </c>
      <c r="B39" s="11" t="s">
        <v>97</v>
      </c>
      <c r="C39" s="12" t="s">
        <v>377</v>
      </c>
      <c r="D39" s="10">
        <v>2004</v>
      </c>
      <c r="E39" s="24" t="s">
        <v>459</v>
      </c>
      <c r="F39" s="10" t="s">
        <v>499</v>
      </c>
      <c r="G39" s="10" t="s">
        <v>499</v>
      </c>
      <c r="H39" s="10" t="s">
        <v>499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2">
        <f t="shared" si="0"/>
        <v>0</v>
      </c>
      <c r="AF39" s="32">
        <f t="shared" si="1"/>
        <v>690</v>
      </c>
    </row>
    <row r="40" spans="1:32" ht="12.75">
      <c r="A40" s="4">
        <v>39</v>
      </c>
      <c r="B40" s="11" t="s">
        <v>81</v>
      </c>
      <c r="C40" s="12"/>
      <c r="D40" s="10"/>
      <c r="E40" s="11"/>
      <c r="F40" s="10" t="s">
        <v>499</v>
      </c>
      <c r="G40" s="10" t="s">
        <v>499</v>
      </c>
      <c r="H40" s="10" t="s">
        <v>499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2">
        <f t="shared" si="0"/>
        <v>0</v>
      </c>
      <c r="AF40" s="32">
        <f t="shared" si="1"/>
        <v>660</v>
      </c>
    </row>
    <row r="41" spans="1:32" ht="12.75">
      <c r="A41" s="4">
        <v>40</v>
      </c>
      <c r="B41" s="11" t="s">
        <v>119</v>
      </c>
      <c r="C41" s="12" t="s">
        <v>379</v>
      </c>
      <c r="D41" s="10"/>
      <c r="E41" s="11"/>
      <c r="F41" s="10" t="s">
        <v>499</v>
      </c>
      <c r="G41" s="10">
        <v>330.044</v>
      </c>
      <c r="H41" s="10">
        <v>300.044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2">
        <f t="shared" si="0"/>
        <v>630.088</v>
      </c>
      <c r="AF41" s="32">
        <f t="shared" si="1"/>
        <v>630.088</v>
      </c>
    </row>
    <row r="42" spans="1:32" ht="12.75">
      <c r="A42" s="4">
        <v>41</v>
      </c>
      <c r="B42" s="11" t="s">
        <v>93</v>
      </c>
      <c r="C42" s="12" t="s">
        <v>379</v>
      </c>
      <c r="D42" s="10">
        <v>2004</v>
      </c>
      <c r="E42" s="11" t="s">
        <v>408</v>
      </c>
      <c r="F42" s="10" t="s">
        <v>499</v>
      </c>
      <c r="G42" s="10">
        <v>330.043</v>
      </c>
      <c r="H42" s="10">
        <v>300.043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2">
        <f t="shared" si="0"/>
        <v>630.086</v>
      </c>
      <c r="AF42" s="32">
        <f t="shared" si="1"/>
        <v>630.086</v>
      </c>
    </row>
    <row r="43" spans="1:32" ht="12.75">
      <c r="A43" s="4">
        <v>42</v>
      </c>
      <c r="B43" s="11" t="s">
        <v>82</v>
      </c>
      <c r="C43" s="12" t="s">
        <v>386</v>
      </c>
      <c r="D43" s="10">
        <v>2004</v>
      </c>
      <c r="E43" s="24" t="s">
        <v>418</v>
      </c>
      <c r="F43" s="10" t="s">
        <v>499</v>
      </c>
      <c r="G43" s="10" t="s">
        <v>499</v>
      </c>
      <c r="H43" s="10" t="s">
        <v>499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2">
        <f t="shared" si="0"/>
        <v>0</v>
      </c>
      <c r="AF43" s="32">
        <f t="shared" si="1"/>
        <v>585</v>
      </c>
    </row>
    <row r="44" spans="1:32" ht="12.75">
      <c r="A44" s="4">
        <v>43</v>
      </c>
      <c r="B44" s="11" t="s">
        <v>63</v>
      </c>
      <c r="C44" s="12" t="s">
        <v>379</v>
      </c>
      <c r="D44" s="10">
        <v>2004</v>
      </c>
      <c r="E44" s="11" t="s">
        <v>453</v>
      </c>
      <c r="F44" s="26" t="s">
        <v>499</v>
      </c>
      <c r="G44" s="10" t="s">
        <v>499</v>
      </c>
      <c r="H44" s="10" t="s">
        <v>499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2">
        <f t="shared" si="0"/>
        <v>0</v>
      </c>
      <c r="AF44" s="32">
        <f t="shared" si="1"/>
        <v>585</v>
      </c>
    </row>
    <row r="45" spans="1:32" ht="12.75">
      <c r="A45" s="4">
        <v>44</v>
      </c>
      <c r="B45" s="11" t="s">
        <v>165</v>
      </c>
      <c r="C45" s="12" t="s">
        <v>379</v>
      </c>
      <c r="D45" s="10">
        <v>2004</v>
      </c>
      <c r="E45" s="11" t="s">
        <v>408</v>
      </c>
      <c r="F45" s="10" t="s">
        <v>499</v>
      </c>
      <c r="G45" s="10" t="s">
        <v>499</v>
      </c>
      <c r="H45" s="10" t="s">
        <v>499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2">
        <f t="shared" si="0"/>
        <v>0</v>
      </c>
      <c r="AF45" s="32">
        <f t="shared" si="1"/>
        <v>585</v>
      </c>
    </row>
    <row r="46" spans="1:32" ht="12.75">
      <c r="A46" s="4">
        <v>46</v>
      </c>
      <c r="B46" s="11" t="s">
        <v>135</v>
      </c>
      <c r="C46" s="6" t="s">
        <v>374</v>
      </c>
      <c r="D46" s="7">
        <v>2004</v>
      </c>
      <c r="E46" s="5" t="s">
        <v>516</v>
      </c>
      <c r="F46" s="26" t="s">
        <v>499</v>
      </c>
      <c r="G46" s="10" t="s">
        <v>499</v>
      </c>
      <c r="H46" s="10" t="s">
        <v>499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2">
        <f t="shared" si="0"/>
        <v>0</v>
      </c>
      <c r="AF46" s="32">
        <f t="shared" si="1"/>
        <v>565</v>
      </c>
    </row>
    <row r="47" spans="1:32" ht="12.75">
      <c r="A47" s="4">
        <v>47</v>
      </c>
      <c r="B47" s="11" t="s">
        <v>79</v>
      </c>
      <c r="C47" s="12" t="s">
        <v>381</v>
      </c>
      <c r="D47" s="10">
        <v>2004</v>
      </c>
      <c r="E47" s="24" t="s">
        <v>474</v>
      </c>
      <c r="F47" s="26" t="s">
        <v>499</v>
      </c>
      <c r="G47" s="10" t="s">
        <v>499</v>
      </c>
      <c r="H47" s="10" t="s">
        <v>499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2">
        <f t="shared" si="0"/>
        <v>0</v>
      </c>
      <c r="AF47" s="32">
        <f t="shared" si="1"/>
        <v>565</v>
      </c>
    </row>
    <row r="48" spans="1:32" ht="12.75">
      <c r="A48" s="4">
        <v>48</v>
      </c>
      <c r="B48" s="11" t="s">
        <v>287</v>
      </c>
      <c r="C48" s="12" t="s">
        <v>376</v>
      </c>
      <c r="D48" s="10">
        <v>2005</v>
      </c>
      <c r="E48" s="11" t="s">
        <v>480</v>
      </c>
      <c r="F48" s="10" t="s">
        <v>499</v>
      </c>
      <c r="G48" s="10" t="s">
        <v>499</v>
      </c>
      <c r="H48" s="10">
        <v>550.071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2">
        <f t="shared" si="0"/>
        <v>550.071</v>
      </c>
      <c r="AF48" s="32">
        <f t="shared" si="1"/>
        <v>550.071</v>
      </c>
    </row>
    <row r="49" spans="1:32" ht="12.75">
      <c r="A49" s="4">
        <v>49</v>
      </c>
      <c r="B49" s="11" t="s">
        <v>123</v>
      </c>
      <c r="C49" s="12" t="s">
        <v>374</v>
      </c>
      <c r="D49" s="10">
        <v>2004</v>
      </c>
      <c r="E49" s="11" t="s">
        <v>516</v>
      </c>
      <c r="F49" s="10" t="s">
        <v>499</v>
      </c>
      <c r="G49" s="10" t="s">
        <v>499</v>
      </c>
      <c r="H49" s="10" t="s">
        <v>499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2">
        <f t="shared" si="0"/>
        <v>0</v>
      </c>
      <c r="AF49" s="32">
        <f t="shared" si="1"/>
        <v>545</v>
      </c>
    </row>
    <row r="50" spans="1:32" ht="12.75">
      <c r="A50" s="4">
        <v>50</v>
      </c>
      <c r="B50" s="11" t="s">
        <v>109</v>
      </c>
      <c r="C50" s="12" t="s">
        <v>406</v>
      </c>
      <c r="D50" s="10">
        <v>2004</v>
      </c>
      <c r="E50" s="11" t="s">
        <v>78</v>
      </c>
      <c r="F50" s="10" t="s">
        <v>499</v>
      </c>
      <c r="G50" s="10" t="s">
        <v>499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2">
        <f t="shared" si="0"/>
        <v>220.048</v>
      </c>
      <c r="AF50" s="32">
        <f t="shared" si="1"/>
        <v>525</v>
      </c>
    </row>
    <row r="51" spans="1:32" ht="12.75">
      <c r="A51" s="4">
        <v>51</v>
      </c>
      <c r="B51" s="11" t="s">
        <v>88</v>
      </c>
      <c r="C51" s="12" t="s">
        <v>386</v>
      </c>
      <c r="D51" s="10">
        <v>2004</v>
      </c>
      <c r="E51" s="11" t="s">
        <v>442</v>
      </c>
      <c r="F51" s="10" t="s">
        <v>499</v>
      </c>
      <c r="G51" s="10" t="s">
        <v>499</v>
      </c>
      <c r="H51" s="10">
        <v>220.055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2">
        <f t="shared" si="0"/>
        <v>220.055</v>
      </c>
      <c r="AF51" s="32">
        <f t="shared" si="1"/>
        <v>510</v>
      </c>
    </row>
    <row r="52" spans="1:32" ht="12.75">
      <c r="A52" s="4">
        <v>52</v>
      </c>
      <c r="B52" s="11" t="s">
        <v>95</v>
      </c>
      <c r="C52" s="12" t="s">
        <v>376</v>
      </c>
      <c r="D52" s="10">
        <v>2006</v>
      </c>
      <c r="E52" s="24" t="s">
        <v>466</v>
      </c>
      <c r="F52" s="26" t="s">
        <v>499</v>
      </c>
      <c r="G52" s="10" t="s">
        <v>499</v>
      </c>
      <c r="H52" s="10">
        <v>300.049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2">
        <f t="shared" si="0"/>
        <v>300.049</v>
      </c>
      <c r="AF52" s="32">
        <f t="shared" si="1"/>
        <v>510</v>
      </c>
    </row>
    <row r="53" spans="1:32" ht="12.75">
      <c r="A53" s="4">
        <v>53</v>
      </c>
      <c r="B53" s="11" t="s">
        <v>124</v>
      </c>
      <c r="C53" s="12" t="s">
        <v>389</v>
      </c>
      <c r="D53" s="10">
        <v>2006</v>
      </c>
      <c r="E53" s="24" t="s">
        <v>390</v>
      </c>
      <c r="F53" s="26" t="s">
        <v>499</v>
      </c>
      <c r="G53" s="10" t="s">
        <v>499</v>
      </c>
      <c r="H53" s="10" t="s">
        <v>499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2">
        <f t="shared" si="0"/>
        <v>0</v>
      </c>
      <c r="AF53" s="32">
        <f t="shared" si="1"/>
        <v>510</v>
      </c>
    </row>
    <row r="54" spans="1:32" ht="12.75">
      <c r="A54" s="4">
        <v>54</v>
      </c>
      <c r="B54" s="11" t="s">
        <v>46</v>
      </c>
      <c r="C54" s="12" t="s">
        <v>389</v>
      </c>
      <c r="D54" s="10">
        <v>2005</v>
      </c>
      <c r="E54" s="24" t="s">
        <v>390</v>
      </c>
      <c r="F54" s="26" t="s">
        <v>499</v>
      </c>
      <c r="G54" s="10" t="s">
        <v>499</v>
      </c>
      <c r="H54" s="10" t="s">
        <v>499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2">
        <f t="shared" si="0"/>
        <v>0</v>
      </c>
      <c r="AF54" s="32">
        <f t="shared" si="1"/>
        <v>510</v>
      </c>
    </row>
    <row r="55" spans="1:32" ht="12.75">
      <c r="A55" s="4">
        <v>55</v>
      </c>
      <c r="B55" s="11" t="s">
        <v>108</v>
      </c>
      <c r="C55" s="12" t="s">
        <v>377</v>
      </c>
      <c r="D55" s="10">
        <v>2005</v>
      </c>
      <c r="E55" s="11" t="s">
        <v>401</v>
      </c>
      <c r="F55" s="10" t="s">
        <v>499</v>
      </c>
      <c r="G55" s="10" t="s">
        <v>499</v>
      </c>
      <c r="H55" s="10">
        <v>300.052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2">
        <f t="shared" si="0"/>
        <v>300.052</v>
      </c>
      <c r="AF55" s="32">
        <f t="shared" si="1"/>
        <v>510</v>
      </c>
    </row>
    <row r="56" spans="1:32" ht="12.75">
      <c r="A56" s="4">
        <v>56</v>
      </c>
      <c r="B56" s="11" t="s">
        <v>120</v>
      </c>
      <c r="C56" s="12" t="s">
        <v>379</v>
      </c>
      <c r="D56" s="10">
        <v>2005</v>
      </c>
      <c r="E56" s="11" t="s">
        <v>462</v>
      </c>
      <c r="F56" s="10">
        <v>300.056</v>
      </c>
      <c r="G56" s="10" t="s">
        <v>499</v>
      </c>
      <c r="H56" s="10" t="s">
        <v>499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2">
        <f t="shared" si="0"/>
        <v>300.056</v>
      </c>
      <c r="AF56" s="32">
        <f t="shared" si="1"/>
        <v>510</v>
      </c>
    </row>
    <row r="57" spans="1:32" ht="12.75">
      <c r="A57" s="4">
        <v>57</v>
      </c>
      <c r="B57" s="11" t="s">
        <v>71</v>
      </c>
      <c r="C57" s="12" t="s">
        <v>389</v>
      </c>
      <c r="D57" s="10">
        <v>2005</v>
      </c>
      <c r="E57" s="24" t="s">
        <v>390</v>
      </c>
      <c r="F57" s="26" t="s">
        <v>499</v>
      </c>
      <c r="G57" s="10" t="s">
        <v>499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2">
        <f t="shared" si="0"/>
        <v>220.054</v>
      </c>
      <c r="AF57" s="32">
        <f t="shared" si="1"/>
        <v>510</v>
      </c>
    </row>
    <row r="58" spans="1:32" ht="12.75">
      <c r="A58" s="4">
        <v>58</v>
      </c>
      <c r="B58" s="11" t="s">
        <v>98</v>
      </c>
      <c r="C58" s="12" t="s">
        <v>389</v>
      </c>
      <c r="D58" s="10">
        <v>2004</v>
      </c>
      <c r="E58" s="24" t="s">
        <v>390</v>
      </c>
      <c r="F58" s="26" t="s">
        <v>499</v>
      </c>
      <c r="G58" s="10" t="s">
        <v>499</v>
      </c>
      <c r="H58" s="10" t="s">
        <v>499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2">
        <f t="shared" si="0"/>
        <v>0</v>
      </c>
      <c r="AF58" s="32">
        <f t="shared" si="1"/>
        <v>510</v>
      </c>
    </row>
    <row r="59" spans="1:32" ht="12.75">
      <c r="A59" s="4">
        <v>59</v>
      </c>
      <c r="B59" s="11" t="s">
        <v>99</v>
      </c>
      <c r="C59" s="12" t="s">
        <v>389</v>
      </c>
      <c r="D59" s="10">
        <v>2004</v>
      </c>
      <c r="E59" s="24" t="s">
        <v>390</v>
      </c>
      <c r="F59" s="26" t="s">
        <v>499</v>
      </c>
      <c r="G59" s="10" t="s">
        <v>499</v>
      </c>
      <c r="H59" s="10" t="s">
        <v>499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2">
        <f t="shared" si="0"/>
        <v>0</v>
      </c>
      <c r="AF59" s="32">
        <f t="shared" si="1"/>
        <v>510</v>
      </c>
    </row>
    <row r="60" spans="1:32" ht="12.75">
      <c r="A60" s="4">
        <v>60</v>
      </c>
      <c r="B60" s="11" t="s">
        <v>73</v>
      </c>
      <c r="C60" s="12" t="s">
        <v>382</v>
      </c>
      <c r="D60" s="10">
        <v>2004</v>
      </c>
      <c r="E60" s="11" t="s">
        <v>387</v>
      </c>
      <c r="F60" s="10">
        <v>385.06</v>
      </c>
      <c r="G60" s="10" t="s">
        <v>499</v>
      </c>
      <c r="H60" s="10" t="s">
        <v>499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2">
        <f t="shared" si="0"/>
        <v>385.06</v>
      </c>
      <c r="AF60" s="32">
        <f t="shared" si="1"/>
        <v>510</v>
      </c>
    </row>
    <row r="61" spans="1:32" ht="12.75">
      <c r="A61" s="4">
        <v>61</v>
      </c>
      <c r="B61" s="11" t="s">
        <v>107</v>
      </c>
      <c r="C61" s="12" t="s">
        <v>379</v>
      </c>
      <c r="D61" s="10">
        <v>2004</v>
      </c>
      <c r="E61" s="11" t="s">
        <v>462</v>
      </c>
      <c r="F61" s="10" t="s">
        <v>499</v>
      </c>
      <c r="G61" s="10" t="s">
        <v>499</v>
      </c>
      <c r="H61" s="10" t="s">
        <v>499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2">
        <f t="shared" si="0"/>
        <v>0</v>
      </c>
      <c r="AF61" s="32">
        <f t="shared" si="1"/>
        <v>510</v>
      </c>
    </row>
    <row r="62" spans="1:32" ht="12.75">
      <c r="A62" s="4">
        <v>62</v>
      </c>
      <c r="B62" s="11" t="s">
        <v>128</v>
      </c>
      <c r="C62" s="12" t="s">
        <v>384</v>
      </c>
      <c r="D62" s="10">
        <v>2004</v>
      </c>
      <c r="E62" s="11" t="s">
        <v>385</v>
      </c>
      <c r="F62" s="10" t="s">
        <v>499</v>
      </c>
      <c r="G62" s="10" t="s">
        <v>499</v>
      </c>
      <c r="H62" s="10" t="s">
        <v>499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2">
        <f t="shared" si="0"/>
        <v>0</v>
      </c>
      <c r="AF62" s="32">
        <f t="shared" si="1"/>
        <v>510</v>
      </c>
    </row>
    <row r="63" spans="1:32" ht="12.75">
      <c r="A63" s="4">
        <v>63</v>
      </c>
      <c r="B63" s="11" t="s">
        <v>110</v>
      </c>
      <c r="C63" s="12" t="s">
        <v>454</v>
      </c>
      <c r="D63" s="10">
        <v>2004</v>
      </c>
      <c r="E63" s="11" t="s">
        <v>51</v>
      </c>
      <c r="F63" s="10" t="s">
        <v>499</v>
      </c>
      <c r="G63" s="10" t="s">
        <v>499</v>
      </c>
      <c r="H63" s="10" t="s">
        <v>499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2">
        <f t="shared" si="0"/>
        <v>0</v>
      </c>
      <c r="AF63" s="32">
        <f t="shared" si="1"/>
        <v>510</v>
      </c>
    </row>
    <row r="64" spans="1:32" ht="12.75">
      <c r="A64" s="4">
        <v>64</v>
      </c>
      <c r="B64" s="14" t="s">
        <v>111</v>
      </c>
      <c r="C64" s="12" t="s">
        <v>376</v>
      </c>
      <c r="D64" s="10">
        <v>2004</v>
      </c>
      <c r="E64" s="11"/>
      <c r="F64" s="10" t="s">
        <v>499</v>
      </c>
      <c r="G64" s="10" t="s">
        <v>499</v>
      </c>
      <c r="H64" s="10">
        <v>220.062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2">
        <f t="shared" si="0"/>
        <v>220.062</v>
      </c>
      <c r="AF64" s="32">
        <f t="shared" si="1"/>
        <v>510</v>
      </c>
    </row>
    <row r="65" spans="1:32" ht="12.75">
      <c r="A65" s="4">
        <v>65</v>
      </c>
      <c r="B65" s="11" t="s">
        <v>222</v>
      </c>
      <c r="C65" s="12" t="s">
        <v>389</v>
      </c>
      <c r="D65" s="10">
        <v>2004</v>
      </c>
      <c r="E65" s="11" t="s">
        <v>417</v>
      </c>
      <c r="F65" s="10" t="s">
        <v>499</v>
      </c>
      <c r="G65" s="10" t="s">
        <v>499</v>
      </c>
      <c r="H65" s="10" t="s">
        <v>499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2">
        <f t="shared" si="0"/>
        <v>0</v>
      </c>
      <c r="AF65" s="32">
        <f t="shared" si="1"/>
        <v>510</v>
      </c>
    </row>
    <row r="66" spans="1:32" ht="12.75">
      <c r="A66" s="4">
        <v>66</v>
      </c>
      <c r="B66" s="11" t="s">
        <v>92</v>
      </c>
      <c r="C66" s="12" t="s">
        <v>389</v>
      </c>
      <c r="D66" s="10">
        <v>2004</v>
      </c>
      <c r="E66" s="11" t="s">
        <v>521</v>
      </c>
      <c r="F66" s="10" t="s">
        <v>499</v>
      </c>
      <c r="G66" s="10" t="s">
        <v>499</v>
      </c>
      <c r="H66" s="10" t="s">
        <v>499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2">
        <f aca="true" t="shared" si="2" ref="AE66:AE129">SUM(F66:H66)</f>
        <v>0</v>
      </c>
      <c r="AF66" s="32">
        <f aca="true" t="shared" si="3" ref="AF66:AF129">IF(AD66&gt;AE66,AD66,AE66)</f>
        <v>510</v>
      </c>
    </row>
    <row r="67" spans="1:32" ht="12.75">
      <c r="A67" s="4">
        <v>67</v>
      </c>
      <c r="B67" s="11" t="s">
        <v>142</v>
      </c>
      <c r="C67" s="12" t="s">
        <v>379</v>
      </c>
      <c r="D67" s="10">
        <v>2004</v>
      </c>
      <c r="E67" s="11" t="s">
        <v>409</v>
      </c>
      <c r="F67" s="10" t="s">
        <v>499</v>
      </c>
      <c r="G67" s="10" t="s">
        <v>499</v>
      </c>
      <c r="H67" s="10" t="s">
        <v>499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2">
        <f t="shared" si="2"/>
        <v>0</v>
      </c>
      <c r="AF67" s="32">
        <f t="shared" si="3"/>
        <v>510</v>
      </c>
    </row>
    <row r="68" spans="1:32" ht="12.75">
      <c r="A68" s="4">
        <v>68</v>
      </c>
      <c r="B68" s="11" t="s">
        <v>136</v>
      </c>
      <c r="C68" s="12" t="s">
        <v>394</v>
      </c>
      <c r="D68" s="10">
        <v>2004</v>
      </c>
      <c r="E68" s="11" t="s">
        <v>508</v>
      </c>
      <c r="F68" s="10" t="s">
        <v>499</v>
      </c>
      <c r="G68" s="10" t="s">
        <v>499</v>
      </c>
      <c r="H68" s="10" t="s">
        <v>499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2">
        <f t="shared" si="2"/>
        <v>0</v>
      </c>
      <c r="AF68" s="32">
        <f t="shared" si="3"/>
        <v>505</v>
      </c>
    </row>
    <row r="69" spans="1:32" ht="12.75">
      <c r="A69" s="4">
        <v>70</v>
      </c>
      <c r="B69" s="11" t="s">
        <v>278</v>
      </c>
      <c r="C69" s="12" t="s">
        <v>381</v>
      </c>
      <c r="D69" s="10">
        <v>2004</v>
      </c>
      <c r="E69" s="11" t="s">
        <v>474</v>
      </c>
      <c r="F69" s="10" t="s">
        <v>499</v>
      </c>
      <c r="G69" s="10">
        <v>180.117</v>
      </c>
      <c r="H69" s="10">
        <v>300.117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2">
        <f t="shared" si="2"/>
        <v>480.23400000000004</v>
      </c>
      <c r="AF69" s="32">
        <f t="shared" si="3"/>
        <v>480.23400000000004</v>
      </c>
    </row>
    <row r="70" spans="1:32" ht="12.75">
      <c r="A70" s="4">
        <v>71</v>
      </c>
      <c r="B70" s="11" t="s">
        <v>94</v>
      </c>
      <c r="C70" s="12" t="s">
        <v>377</v>
      </c>
      <c r="D70" s="10">
        <v>2004</v>
      </c>
      <c r="E70" s="11" t="s">
        <v>510</v>
      </c>
      <c r="F70" s="10" t="s">
        <v>499</v>
      </c>
      <c r="G70" s="10">
        <v>230.067</v>
      </c>
      <c r="H70" s="10" t="s">
        <v>499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2">
        <f t="shared" si="2"/>
        <v>230.067</v>
      </c>
      <c r="AF70" s="32">
        <f t="shared" si="3"/>
        <v>475</v>
      </c>
    </row>
    <row r="71" spans="1:32" ht="12.75">
      <c r="A71" s="4">
        <v>72</v>
      </c>
      <c r="B71" s="44" t="s">
        <v>294</v>
      </c>
      <c r="C71" s="31"/>
      <c r="D71" s="9"/>
      <c r="E71" s="31"/>
      <c r="F71" s="9" t="s">
        <v>499</v>
      </c>
      <c r="G71" s="9"/>
      <c r="H71" s="9">
        <v>470.211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2">
        <f t="shared" si="2"/>
        <v>470.211</v>
      </c>
      <c r="AF71" s="32">
        <f t="shared" si="3"/>
        <v>470.211</v>
      </c>
    </row>
    <row r="72" spans="1:32" ht="12.75">
      <c r="A72" s="4">
        <v>73</v>
      </c>
      <c r="B72" s="14" t="s">
        <v>83</v>
      </c>
      <c r="C72" s="12" t="s">
        <v>406</v>
      </c>
      <c r="D72" s="10">
        <v>2005</v>
      </c>
      <c r="E72" s="11" t="s">
        <v>484</v>
      </c>
      <c r="F72" s="10" t="s">
        <v>499</v>
      </c>
      <c r="G72" s="10" t="s">
        <v>499</v>
      </c>
      <c r="H72" s="10">
        <v>470.082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2">
        <f t="shared" si="2"/>
        <v>470.082</v>
      </c>
      <c r="AF72" s="32">
        <f t="shared" si="3"/>
        <v>470.082</v>
      </c>
    </row>
    <row r="73" spans="1:32" ht="12.75">
      <c r="A73" s="4">
        <v>74</v>
      </c>
      <c r="B73" s="11" t="s">
        <v>174</v>
      </c>
      <c r="C73" s="12" t="s">
        <v>374</v>
      </c>
      <c r="D73" s="10">
        <v>2005</v>
      </c>
      <c r="E73" s="11" t="s">
        <v>501</v>
      </c>
      <c r="F73" s="10">
        <v>220.074</v>
      </c>
      <c r="G73" s="10" t="s">
        <v>499</v>
      </c>
      <c r="H73" s="10" t="s">
        <v>499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2">
        <f t="shared" si="2"/>
        <v>220.074</v>
      </c>
      <c r="AF73" s="32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396</v>
      </c>
      <c r="D74" s="10">
        <v>2004</v>
      </c>
      <c r="E74" s="24" t="s">
        <v>426</v>
      </c>
      <c r="F74" s="10" t="s">
        <v>499</v>
      </c>
      <c r="G74" s="10" t="s">
        <v>499</v>
      </c>
      <c r="H74" s="10" t="s">
        <v>499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2">
        <f t="shared" si="2"/>
        <v>0</v>
      </c>
      <c r="AF74" s="32">
        <f t="shared" si="3"/>
        <v>420</v>
      </c>
    </row>
    <row r="75" spans="1:32" ht="12.75">
      <c r="A75" s="4">
        <v>76</v>
      </c>
      <c r="B75" s="11" t="s">
        <v>223</v>
      </c>
      <c r="C75" s="12" t="s">
        <v>386</v>
      </c>
      <c r="D75" s="10">
        <v>2006</v>
      </c>
      <c r="E75" s="11" t="s">
        <v>614</v>
      </c>
      <c r="F75" s="10" t="s">
        <v>499</v>
      </c>
      <c r="G75" s="10" t="s">
        <v>499</v>
      </c>
      <c r="H75" s="10" t="s">
        <v>499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2">
        <f t="shared" si="2"/>
        <v>0</v>
      </c>
      <c r="AF75" s="32">
        <f t="shared" si="3"/>
        <v>400</v>
      </c>
    </row>
    <row r="76" spans="1:32" ht="12.75">
      <c r="A76" s="4">
        <v>77</v>
      </c>
      <c r="B76" s="11" t="s">
        <v>121</v>
      </c>
      <c r="C76" s="12" t="s">
        <v>377</v>
      </c>
      <c r="D76" s="10">
        <v>2005</v>
      </c>
      <c r="E76" s="11" t="s">
        <v>378</v>
      </c>
      <c r="F76" s="10" t="s">
        <v>499</v>
      </c>
      <c r="G76" s="10" t="s">
        <v>499</v>
      </c>
      <c r="H76" s="10" t="s">
        <v>499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2">
        <f t="shared" si="2"/>
        <v>0</v>
      </c>
      <c r="AF76" s="32">
        <f t="shared" si="3"/>
        <v>400</v>
      </c>
    </row>
    <row r="77" spans="1:32" ht="12.75">
      <c r="A77" s="4">
        <v>78</v>
      </c>
      <c r="B77" s="11" t="s">
        <v>175</v>
      </c>
      <c r="C77" s="12" t="s">
        <v>376</v>
      </c>
      <c r="D77" s="10">
        <v>2004</v>
      </c>
      <c r="E77" s="11" t="s">
        <v>96</v>
      </c>
      <c r="F77" s="10">
        <v>300.078</v>
      </c>
      <c r="G77" s="10" t="s">
        <v>499</v>
      </c>
      <c r="H77" s="10" t="s">
        <v>499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2">
        <f t="shared" si="2"/>
        <v>300.078</v>
      </c>
      <c r="AF77" s="32">
        <f t="shared" si="3"/>
        <v>400</v>
      </c>
    </row>
    <row r="78" spans="1:32" ht="12.75">
      <c r="A78" s="4">
        <v>79</v>
      </c>
      <c r="B78" s="11" t="s">
        <v>104</v>
      </c>
      <c r="C78" s="12" t="s">
        <v>454</v>
      </c>
      <c r="D78" s="10">
        <v>2004</v>
      </c>
      <c r="E78" s="11" t="s">
        <v>496</v>
      </c>
      <c r="F78" s="10" t="s">
        <v>499</v>
      </c>
      <c r="G78" s="10" t="s">
        <v>499</v>
      </c>
      <c r="H78" s="10" t="s">
        <v>499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2">
        <f t="shared" si="2"/>
        <v>0</v>
      </c>
      <c r="AF78" s="32">
        <f t="shared" si="3"/>
        <v>400</v>
      </c>
    </row>
    <row r="79" spans="1:32" ht="12.75">
      <c r="A79" s="4">
        <v>80</v>
      </c>
      <c r="B79" s="14" t="s">
        <v>105</v>
      </c>
      <c r="C79" s="12" t="s">
        <v>386</v>
      </c>
      <c r="D79" s="10">
        <v>2004</v>
      </c>
      <c r="E79" s="11" t="s">
        <v>397</v>
      </c>
      <c r="F79" s="10" t="s">
        <v>499</v>
      </c>
      <c r="G79" s="10" t="s">
        <v>499</v>
      </c>
      <c r="H79" s="10" t="s">
        <v>499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2">
        <f t="shared" si="2"/>
        <v>0</v>
      </c>
      <c r="AF79" s="32">
        <f t="shared" si="3"/>
        <v>400</v>
      </c>
    </row>
    <row r="80" spans="1:32" ht="12.75">
      <c r="A80" s="4">
        <v>81</v>
      </c>
      <c r="B80" s="11" t="s">
        <v>199</v>
      </c>
      <c r="C80" s="12" t="s">
        <v>381</v>
      </c>
      <c r="D80" s="10">
        <v>2004</v>
      </c>
      <c r="E80" s="11" t="s">
        <v>450</v>
      </c>
      <c r="F80" s="10" t="s">
        <v>499</v>
      </c>
      <c r="G80" s="10" t="s">
        <v>499</v>
      </c>
      <c r="H80" s="10" t="s">
        <v>499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2">
        <f t="shared" si="2"/>
        <v>0</v>
      </c>
      <c r="AF80" s="32">
        <f t="shared" si="3"/>
        <v>400</v>
      </c>
    </row>
    <row r="81" spans="1:32" ht="12.75">
      <c r="A81" s="4">
        <v>82</v>
      </c>
      <c r="B81" s="11" t="s">
        <v>126</v>
      </c>
      <c r="C81" s="12" t="s">
        <v>389</v>
      </c>
      <c r="D81" s="10">
        <v>2004</v>
      </c>
      <c r="E81" s="11" t="s">
        <v>412</v>
      </c>
      <c r="F81" s="10" t="s">
        <v>499</v>
      </c>
      <c r="G81" s="10" t="s">
        <v>499</v>
      </c>
      <c r="H81" s="10" t="s">
        <v>499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2">
        <f t="shared" si="2"/>
        <v>0</v>
      </c>
      <c r="AF81" s="32">
        <f t="shared" si="3"/>
        <v>400</v>
      </c>
    </row>
    <row r="82" spans="1:32" ht="12.75">
      <c r="A82" s="4">
        <v>83</v>
      </c>
      <c r="B82" s="11" t="s">
        <v>89</v>
      </c>
      <c r="C82" s="12" t="s">
        <v>374</v>
      </c>
      <c r="D82" s="10">
        <v>2004</v>
      </c>
      <c r="E82" s="11" t="s">
        <v>516</v>
      </c>
      <c r="F82" s="10" t="s">
        <v>499</v>
      </c>
      <c r="G82" s="10" t="s">
        <v>499</v>
      </c>
      <c r="H82" s="10" t="s">
        <v>499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2">
        <f t="shared" si="2"/>
        <v>0</v>
      </c>
      <c r="AF82" s="32">
        <f t="shared" si="3"/>
        <v>400</v>
      </c>
    </row>
    <row r="83" spans="1:32" ht="12.75">
      <c r="A83" s="4">
        <v>84</v>
      </c>
      <c r="B83" s="11" t="s">
        <v>178</v>
      </c>
      <c r="C83" s="12" t="s">
        <v>375</v>
      </c>
      <c r="D83" s="10"/>
      <c r="E83" s="11"/>
      <c r="F83" s="26">
        <v>220.084</v>
      </c>
      <c r="G83" s="10" t="s">
        <v>499</v>
      </c>
      <c r="H83" s="10" t="s">
        <v>499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2">
        <f t="shared" si="2"/>
        <v>220.084</v>
      </c>
      <c r="AF83" s="32">
        <f t="shared" si="3"/>
        <v>400</v>
      </c>
    </row>
    <row r="84" spans="1:32" ht="12.75">
      <c r="A84" s="4">
        <v>85</v>
      </c>
      <c r="B84" s="11" t="s">
        <v>85</v>
      </c>
      <c r="C84" s="12"/>
      <c r="D84" s="10"/>
      <c r="E84" s="11"/>
      <c r="F84" s="10" t="s">
        <v>499</v>
      </c>
      <c r="G84" s="10" t="s">
        <v>499</v>
      </c>
      <c r="H84" s="10" t="s">
        <v>499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2">
        <f t="shared" si="2"/>
        <v>0</v>
      </c>
      <c r="AF84" s="32">
        <f t="shared" si="3"/>
        <v>400</v>
      </c>
    </row>
    <row r="85" spans="1:32" ht="12.75">
      <c r="A85" s="4">
        <v>86</v>
      </c>
      <c r="B85" s="11" t="s">
        <v>91</v>
      </c>
      <c r="C85" s="12"/>
      <c r="D85" s="10"/>
      <c r="E85" s="11"/>
      <c r="F85" s="10" t="s">
        <v>499</v>
      </c>
      <c r="G85" s="10" t="s">
        <v>499</v>
      </c>
      <c r="H85" s="10" t="s">
        <v>499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2">
        <f t="shared" si="2"/>
        <v>0</v>
      </c>
      <c r="AF85" s="32">
        <f t="shared" si="3"/>
        <v>400</v>
      </c>
    </row>
    <row r="86" spans="1:32" ht="12.75">
      <c r="A86" s="4">
        <v>87</v>
      </c>
      <c r="B86" s="11" t="s">
        <v>61</v>
      </c>
      <c r="C86" s="12" t="s">
        <v>406</v>
      </c>
      <c r="D86" s="10">
        <v>2004</v>
      </c>
      <c r="E86" s="11" t="s">
        <v>436</v>
      </c>
      <c r="F86" s="10" t="s">
        <v>499</v>
      </c>
      <c r="G86" s="10" t="s">
        <v>499</v>
      </c>
      <c r="H86" s="10" t="s">
        <v>499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2">
        <f t="shared" si="2"/>
        <v>0</v>
      </c>
      <c r="AF86" s="32">
        <f t="shared" si="3"/>
        <v>395</v>
      </c>
    </row>
    <row r="87" spans="1:32" ht="12.75">
      <c r="A87" s="4">
        <v>88</v>
      </c>
      <c r="B87" s="11" t="s">
        <v>86</v>
      </c>
      <c r="C87" s="12" t="s">
        <v>383</v>
      </c>
      <c r="D87" s="10">
        <v>2004</v>
      </c>
      <c r="E87" s="11" t="s">
        <v>84</v>
      </c>
      <c r="F87" s="10" t="s">
        <v>499</v>
      </c>
      <c r="G87" s="10" t="s">
        <v>499</v>
      </c>
      <c r="H87" s="10" t="s">
        <v>499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2">
        <f t="shared" si="2"/>
        <v>0</v>
      </c>
      <c r="AF87" s="32">
        <f t="shared" si="3"/>
        <v>395</v>
      </c>
    </row>
    <row r="88" spans="1:32" ht="12.75">
      <c r="A88" s="4">
        <v>161</v>
      </c>
      <c r="B88" s="39" t="s">
        <v>257</v>
      </c>
      <c r="C88" s="39" t="s">
        <v>374</v>
      </c>
      <c r="D88" s="9">
        <v>2004</v>
      </c>
      <c r="E88" s="39" t="s">
        <v>267</v>
      </c>
      <c r="F88" s="9">
        <v>385.161</v>
      </c>
      <c r="G88" s="9" t="s">
        <v>499</v>
      </c>
      <c r="H88" s="9" t="s">
        <v>499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2">
        <f t="shared" si="2"/>
        <v>385.161</v>
      </c>
      <c r="AF88" s="32">
        <f t="shared" si="3"/>
        <v>385.161</v>
      </c>
    </row>
    <row r="89" spans="1:32" ht="12.75">
      <c r="A89" s="4">
        <v>89</v>
      </c>
      <c r="B89" s="11" t="s">
        <v>115</v>
      </c>
      <c r="C89" s="12" t="s">
        <v>379</v>
      </c>
      <c r="D89" s="10">
        <v>2005</v>
      </c>
      <c r="E89" s="11" t="s">
        <v>409</v>
      </c>
      <c r="F89" s="10" t="s">
        <v>499</v>
      </c>
      <c r="G89" s="10" t="s">
        <v>499</v>
      </c>
      <c r="H89" s="10" t="s">
        <v>499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2">
        <f t="shared" si="2"/>
        <v>0</v>
      </c>
      <c r="AF89" s="32">
        <f t="shared" si="3"/>
        <v>360</v>
      </c>
    </row>
    <row r="90" spans="1:32" ht="12.75">
      <c r="A90" s="4">
        <v>90</v>
      </c>
      <c r="B90" s="11" t="s">
        <v>127</v>
      </c>
      <c r="C90" s="12" t="s">
        <v>376</v>
      </c>
      <c r="D90" s="10">
        <v>2006</v>
      </c>
      <c r="E90" s="11" t="s">
        <v>466</v>
      </c>
      <c r="F90" s="10" t="s">
        <v>499</v>
      </c>
      <c r="G90" s="10" t="s">
        <v>499</v>
      </c>
      <c r="H90" s="10" t="s">
        <v>499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2">
        <f t="shared" si="2"/>
        <v>0</v>
      </c>
      <c r="AF90" s="32">
        <f t="shared" si="3"/>
        <v>330</v>
      </c>
    </row>
    <row r="91" spans="1:32" ht="25.5">
      <c r="A91" s="4">
        <v>91</v>
      </c>
      <c r="B91" s="11" t="s">
        <v>155</v>
      </c>
      <c r="C91" s="12" t="s">
        <v>379</v>
      </c>
      <c r="D91" s="10">
        <v>2005</v>
      </c>
      <c r="E91" s="11" t="s">
        <v>409</v>
      </c>
      <c r="F91" s="10" t="s">
        <v>499</v>
      </c>
      <c r="G91" s="10" t="s">
        <v>499</v>
      </c>
      <c r="H91" s="10" t="s">
        <v>499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2">
        <f t="shared" si="2"/>
        <v>0</v>
      </c>
      <c r="AF91" s="32">
        <f t="shared" si="3"/>
        <v>330</v>
      </c>
    </row>
    <row r="92" spans="1:32" ht="12.75">
      <c r="A92" s="4">
        <v>92</v>
      </c>
      <c r="B92" s="11" t="s">
        <v>163</v>
      </c>
      <c r="C92" s="12" t="s">
        <v>376</v>
      </c>
      <c r="D92" s="10">
        <v>2005</v>
      </c>
      <c r="E92" s="24" t="s">
        <v>466</v>
      </c>
      <c r="F92" s="26" t="s">
        <v>499</v>
      </c>
      <c r="G92" s="10" t="s">
        <v>499</v>
      </c>
      <c r="H92" s="10" t="s">
        <v>499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2">
        <f t="shared" si="2"/>
        <v>0</v>
      </c>
      <c r="AF92" s="32">
        <f t="shared" si="3"/>
        <v>330</v>
      </c>
    </row>
    <row r="93" spans="1:32" ht="12.75">
      <c r="A93" s="4">
        <v>93</v>
      </c>
      <c r="B93" s="11" t="s">
        <v>112</v>
      </c>
      <c r="C93" s="12" t="s">
        <v>377</v>
      </c>
      <c r="D93" s="10">
        <v>2005</v>
      </c>
      <c r="E93" s="11" t="s">
        <v>510</v>
      </c>
      <c r="F93" s="10" t="s">
        <v>499</v>
      </c>
      <c r="G93" s="10" t="s">
        <v>499</v>
      </c>
      <c r="H93" s="10" t="s">
        <v>499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2">
        <f t="shared" si="2"/>
        <v>0</v>
      </c>
      <c r="AF93" s="32">
        <f t="shared" si="3"/>
        <v>330</v>
      </c>
    </row>
    <row r="94" spans="1:32" ht="12.75">
      <c r="A94" s="4">
        <v>94</v>
      </c>
      <c r="B94" s="11" t="s">
        <v>224</v>
      </c>
      <c r="C94" s="12" t="s">
        <v>379</v>
      </c>
      <c r="D94" s="10">
        <v>2004</v>
      </c>
      <c r="E94" s="11" t="s">
        <v>462</v>
      </c>
      <c r="F94" s="10" t="s">
        <v>499</v>
      </c>
      <c r="G94" s="10" t="s">
        <v>499</v>
      </c>
      <c r="H94" s="10" t="s">
        <v>499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2">
        <f t="shared" si="2"/>
        <v>0</v>
      </c>
      <c r="AF94" s="32">
        <f t="shared" si="3"/>
        <v>330</v>
      </c>
    </row>
    <row r="95" spans="1:32" ht="12.75">
      <c r="A95" s="4">
        <v>95</v>
      </c>
      <c r="B95" s="11" t="s">
        <v>146</v>
      </c>
      <c r="C95" s="12" t="s">
        <v>384</v>
      </c>
      <c r="D95" s="10"/>
      <c r="E95" s="27" t="s">
        <v>490</v>
      </c>
      <c r="F95" s="10" t="s">
        <v>499</v>
      </c>
      <c r="G95" s="10" t="s">
        <v>499</v>
      </c>
      <c r="H95" s="10" t="s">
        <v>499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2">
        <f t="shared" si="2"/>
        <v>0</v>
      </c>
      <c r="AF95" s="32">
        <f t="shared" si="3"/>
        <v>330</v>
      </c>
    </row>
    <row r="96" spans="1:32" ht="12.75">
      <c r="A96" s="4">
        <v>96</v>
      </c>
      <c r="B96" s="11" t="s">
        <v>485</v>
      </c>
      <c r="C96" s="6" t="s">
        <v>379</v>
      </c>
      <c r="D96" s="7">
        <v>2002</v>
      </c>
      <c r="E96" s="8" t="s">
        <v>399</v>
      </c>
      <c r="F96" s="10" t="s">
        <v>499</v>
      </c>
      <c r="G96" s="10" t="s">
        <v>499</v>
      </c>
      <c r="H96" s="10" t="s">
        <v>499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2">
        <f t="shared" si="2"/>
        <v>0</v>
      </c>
      <c r="AF96" s="32">
        <f t="shared" si="3"/>
        <v>330</v>
      </c>
    </row>
    <row r="97" spans="1:32" ht="12.75">
      <c r="A97" s="4">
        <v>97</v>
      </c>
      <c r="B97" s="11" t="s">
        <v>113</v>
      </c>
      <c r="C97" s="12" t="s">
        <v>386</v>
      </c>
      <c r="D97" s="10">
        <v>2006</v>
      </c>
      <c r="E97" s="11" t="s">
        <v>614</v>
      </c>
      <c r="F97" s="10">
        <v>220.097</v>
      </c>
      <c r="G97" s="10" t="s">
        <v>499</v>
      </c>
      <c r="H97" s="10" t="s">
        <v>499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2">
        <f t="shared" si="2"/>
        <v>220.097</v>
      </c>
      <c r="AF97" s="32">
        <f t="shared" si="3"/>
        <v>330</v>
      </c>
    </row>
    <row r="98" spans="1:32" ht="12.75">
      <c r="A98" s="4">
        <v>98</v>
      </c>
      <c r="B98" s="11" t="s">
        <v>225</v>
      </c>
      <c r="C98" s="12" t="s">
        <v>375</v>
      </c>
      <c r="D98" s="10">
        <v>2005</v>
      </c>
      <c r="E98" s="11" t="s">
        <v>697</v>
      </c>
      <c r="F98" s="10" t="s">
        <v>499</v>
      </c>
      <c r="G98" s="10" t="s">
        <v>499</v>
      </c>
      <c r="H98" s="10" t="s">
        <v>499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2">
        <f t="shared" si="2"/>
        <v>0</v>
      </c>
      <c r="AF98" s="32">
        <f t="shared" si="3"/>
        <v>330</v>
      </c>
    </row>
    <row r="99" spans="1:32" ht="12.75">
      <c r="A99" s="4">
        <v>99</v>
      </c>
      <c r="B99" s="44" t="s">
        <v>288</v>
      </c>
      <c r="C99" s="12" t="s">
        <v>376</v>
      </c>
      <c r="D99" s="10">
        <v>2004</v>
      </c>
      <c r="E99" s="31"/>
      <c r="F99" s="9" t="s">
        <v>499</v>
      </c>
      <c r="G99" s="9"/>
      <c r="H99" s="9">
        <v>300.21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2">
        <f t="shared" si="2"/>
        <v>300.21</v>
      </c>
      <c r="AF99" s="32">
        <f t="shared" si="3"/>
        <v>300.21</v>
      </c>
    </row>
    <row r="100" spans="1:32" ht="12.75">
      <c r="A100" s="4">
        <v>100</v>
      </c>
      <c r="B100" s="44" t="s">
        <v>295</v>
      </c>
      <c r="C100" s="31"/>
      <c r="D100" s="9"/>
      <c r="E100" s="31"/>
      <c r="F100" s="9" t="s">
        <v>499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2">
        <f t="shared" si="2"/>
        <v>300.209</v>
      </c>
      <c r="AF100" s="32">
        <f t="shared" si="3"/>
        <v>300.209</v>
      </c>
    </row>
    <row r="101" spans="1:32" ht="12.75">
      <c r="A101" s="4">
        <v>101</v>
      </c>
      <c r="B101" s="44" t="s">
        <v>293</v>
      </c>
      <c r="C101" s="31" t="s">
        <v>383</v>
      </c>
      <c r="D101" s="9">
        <v>2004</v>
      </c>
      <c r="E101" s="57" t="s">
        <v>612</v>
      </c>
      <c r="F101" s="9" t="s">
        <v>499</v>
      </c>
      <c r="G101" s="9"/>
      <c r="H101" s="9">
        <v>300.208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2">
        <f t="shared" si="2"/>
        <v>300.208</v>
      </c>
      <c r="AF101" s="32">
        <f t="shared" si="3"/>
        <v>300.208</v>
      </c>
    </row>
    <row r="102" spans="1:32" ht="12.75">
      <c r="A102" s="4">
        <v>193</v>
      </c>
      <c r="B102" s="11" t="s">
        <v>151</v>
      </c>
      <c r="C102" s="12" t="s">
        <v>375</v>
      </c>
      <c r="D102" s="10">
        <v>2004</v>
      </c>
      <c r="E102" s="11" t="s">
        <v>517</v>
      </c>
      <c r="F102" s="10">
        <v>300.193</v>
      </c>
      <c r="G102" s="10" t="s">
        <v>499</v>
      </c>
      <c r="H102" s="10" t="s">
        <v>499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2">
        <f t="shared" si="2"/>
        <v>300.193</v>
      </c>
      <c r="AF102" s="32">
        <f t="shared" si="3"/>
        <v>300.193</v>
      </c>
    </row>
    <row r="103" spans="1:32" ht="12.75">
      <c r="A103" s="4">
        <v>162</v>
      </c>
      <c r="B103" s="39" t="s">
        <v>258</v>
      </c>
      <c r="C103" s="39" t="s">
        <v>262</v>
      </c>
      <c r="D103" s="40">
        <v>2007</v>
      </c>
      <c r="E103" s="39" t="s">
        <v>263</v>
      </c>
      <c r="F103" s="9">
        <v>300.162</v>
      </c>
      <c r="G103" s="9" t="s">
        <v>499</v>
      </c>
      <c r="H103" s="9" t="s">
        <v>499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2">
        <f t="shared" si="2"/>
        <v>300.162</v>
      </c>
      <c r="AF103" s="32">
        <f t="shared" si="3"/>
        <v>300.162</v>
      </c>
    </row>
    <row r="104" spans="1:32" ht="12.75">
      <c r="A104" s="4">
        <v>103</v>
      </c>
      <c r="B104" s="11" t="s">
        <v>82</v>
      </c>
      <c r="C104" s="12" t="s">
        <v>386</v>
      </c>
      <c r="D104" s="10">
        <v>2006</v>
      </c>
      <c r="E104" s="11" t="s">
        <v>614</v>
      </c>
      <c r="F104" s="10" t="s">
        <v>499</v>
      </c>
      <c r="G104" s="10" t="s">
        <v>499</v>
      </c>
      <c r="H104" s="10" t="s">
        <v>499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2">
        <f t="shared" si="2"/>
        <v>0</v>
      </c>
      <c r="AF104" s="32">
        <f t="shared" si="3"/>
        <v>290</v>
      </c>
    </row>
    <row r="105" spans="1:32" ht="12.75">
      <c r="A105" s="4">
        <v>104</v>
      </c>
      <c r="B105" s="11" t="s">
        <v>177</v>
      </c>
      <c r="C105" s="12" t="s">
        <v>375</v>
      </c>
      <c r="D105" s="10">
        <v>2005</v>
      </c>
      <c r="E105" s="11" t="s">
        <v>697</v>
      </c>
      <c r="F105" s="10" t="s">
        <v>499</v>
      </c>
      <c r="G105" s="10" t="s">
        <v>499</v>
      </c>
      <c r="H105" s="10" t="s">
        <v>499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2">
        <f t="shared" si="2"/>
        <v>0</v>
      </c>
      <c r="AF105" s="32">
        <f t="shared" si="3"/>
        <v>290</v>
      </c>
    </row>
    <row r="106" spans="1:32" ht="12.75">
      <c r="A106" s="4">
        <v>106</v>
      </c>
      <c r="B106" s="45" t="s">
        <v>116</v>
      </c>
      <c r="C106" s="52" t="s">
        <v>375</v>
      </c>
      <c r="D106" s="53">
        <v>2004</v>
      </c>
      <c r="E106" s="45" t="s">
        <v>456</v>
      </c>
      <c r="F106" s="53" t="s">
        <v>499</v>
      </c>
      <c r="G106" s="53">
        <v>230.098</v>
      </c>
      <c r="H106" s="53" t="s">
        <v>499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2">
        <f t="shared" si="2"/>
        <v>230.098</v>
      </c>
      <c r="AF106" s="32">
        <f t="shared" si="3"/>
        <v>290</v>
      </c>
    </row>
    <row r="107" spans="1:32" ht="12.75">
      <c r="A107" s="4">
        <v>107</v>
      </c>
      <c r="B107" s="11" t="s">
        <v>117</v>
      </c>
      <c r="C107" s="12" t="s">
        <v>454</v>
      </c>
      <c r="D107" s="10"/>
      <c r="E107" s="11" t="s">
        <v>226</v>
      </c>
      <c r="F107" s="10" t="s">
        <v>499</v>
      </c>
      <c r="G107" s="10" t="s">
        <v>499</v>
      </c>
      <c r="H107" s="10" t="s">
        <v>499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2">
        <f t="shared" si="2"/>
        <v>0</v>
      </c>
      <c r="AF107" s="32">
        <f t="shared" si="3"/>
        <v>290</v>
      </c>
    </row>
    <row r="108" spans="1:32" ht="12.75">
      <c r="A108" s="4">
        <v>108</v>
      </c>
      <c r="B108" s="38" t="s">
        <v>275</v>
      </c>
      <c r="C108" s="31"/>
      <c r="D108" s="9"/>
      <c r="E108" s="31"/>
      <c r="F108" s="9" t="s">
        <v>499</v>
      </c>
      <c r="G108" s="9">
        <v>280.202</v>
      </c>
      <c r="H108" s="9" t="s">
        <v>499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2">
        <f t="shared" si="2"/>
        <v>280.202</v>
      </c>
      <c r="AF108" s="32">
        <f t="shared" si="3"/>
        <v>280.202</v>
      </c>
    </row>
    <row r="109" spans="1:32" ht="12.75">
      <c r="A109" s="4">
        <v>109</v>
      </c>
      <c r="B109" s="38" t="s">
        <v>279</v>
      </c>
      <c r="C109" s="31"/>
      <c r="D109" s="9"/>
      <c r="E109" s="31"/>
      <c r="F109" s="9" t="s">
        <v>499</v>
      </c>
      <c r="G109" s="9">
        <v>280.201</v>
      </c>
      <c r="H109" s="9" t="s">
        <v>499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2">
        <f t="shared" si="2"/>
        <v>280.201</v>
      </c>
      <c r="AF109" s="32">
        <f t="shared" si="3"/>
        <v>280.201</v>
      </c>
    </row>
    <row r="110" spans="1:32" ht="12.75">
      <c r="A110" s="4">
        <v>110</v>
      </c>
      <c r="B110" s="11" t="s">
        <v>118</v>
      </c>
      <c r="C110" s="12" t="s">
        <v>437</v>
      </c>
      <c r="D110" s="10">
        <v>2004</v>
      </c>
      <c r="E110" s="11" t="s">
        <v>491</v>
      </c>
      <c r="F110" s="10" t="s">
        <v>499</v>
      </c>
      <c r="G110" s="10" t="s">
        <v>499</v>
      </c>
      <c r="H110" s="10" t="s">
        <v>499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2">
        <f t="shared" si="2"/>
        <v>0</v>
      </c>
      <c r="AF110" s="32">
        <f t="shared" si="3"/>
        <v>275</v>
      </c>
    </row>
    <row r="111" spans="1:32" ht="12.75">
      <c r="A111" s="4">
        <v>111</v>
      </c>
      <c r="B111" s="11" t="s">
        <v>133</v>
      </c>
      <c r="C111" s="12" t="s">
        <v>437</v>
      </c>
      <c r="D111" s="10">
        <v>2004</v>
      </c>
      <c r="E111" s="11" t="s">
        <v>463</v>
      </c>
      <c r="F111" s="26" t="s">
        <v>499</v>
      </c>
      <c r="G111" s="10" t="s">
        <v>499</v>
      </c>
      <c r="H111" s="10" t="s">
        <v>499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2">
        <f t="shared" si="2"/>
        <v>0</v>
      </c>
      <c r="AF111" s="32">
        <f t="shared" si="3"/>
        <v>275</v>
      </c>
    </row>
    <row r="112" spans="1:32" ht="12.75">
      <c r="A112" s="4">
        <v>112</v>
      </c>
      <c r="B112" s="11" t="s">
        <v>149</v>
      </c>
      <c r="C112" s="12" t="s">
        <v>404</v>
      </c>
      <c r="D112" s="10">
        <v>2004</v>
      </c>
      <c r="E112" s="11" t="s">
        <v>465</v>
      </c>
      <c r="F112" s="10" t="s">
        <v>499</v>
      </c>
      <c r="G112" s="10" t="s">
        <v>499</v>
      </c>
      <c r="H112" s="10" t="s">
        <v>499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2">
        <f t="shared" si="2"/>
        <v>0</v>
      </c>
      <c r="AF112" s="32">
        <f t="shared" si="3"/>
        <v>275</v>
      </c>
    </row>
    <row r="113" spans="1:32" ht="12.75">
      <c r="A113" s="4">
        <v>113</v>
      </c>
      <c r="B113" s="11" t="s">
        <v>167</v>
      </c>
      <c r="C113" s="12" t="s">
        <v>394</v>
      </c>
      <c r="D113" s="10">
        <v>2004</v>
      </c>
      <c r="E113" s="11" t="s">
        <v>513</v>
      </c>
      <c r="F113" s="10" t="s">
        <v>499</v>
      </c>
      <c r="G113" s="10" t="s">
        <v>499</v>
      </c>
      <c r="H113" s="10" t="s">
        <v>499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2">
        <f t="shared" si="2"/>
        <v>0</v>
      </c>
      <c r="AF113" s="32">
        <f t="shared" si="3"/>
        <v>275</v>
      </c>
    </row>
    <row r="114" spans="1:32" ht="12.75">
      <c r="A114" s="4">
        <v>114</v>
      </c>
      <c r="B114" s="11" t="s">
        <v>169</v>
      </c>
      <c r="C114" s="12" t="s">
        <v>382</v>
      </c>
      <c r="D114" s="10">
        <v>2008</v>
      </c>
      <c r="E114" s="11" t="s">
        <v>150</v>
      </c>
      <c r="F114" s="10" t="s">
        <v>499</v>
      </c>
      <c r="G114" s="10" t="s">
        <v>499</v>
      </c>
      <c r="H114" s="10" t="s">
        <v>499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2">
        <f t="shared" si="2"/>
        <v>0</v>
      </c>
      <c r="AF114" s="32">
        <f t="shared" si="3"/>
        <v>255</v>
      </c>
    </row>
    <row r="115" spans="1:32" ht="12.75">
      <c r="A115" s="4">
        <v>115</v>
      </c>
      <c r="B115" s="11" t="s">
        <v>139</v>
      </c>
      <c r="C115" s="12" t="s">
        <v>379</v>
      </c>
      <c r="D115" s="10">
        <v>2007</v>
      </c>
      <c r="E115" s="11" t="s">
        <v>462</v>
      </c>
      <c r="F115" s="10" t="s">
        <v>499</v>
      </c>
      <c r="G115" s="10" t="s">
        <v>499</v>
      </c>
      <c r="H115" s="10" t="s">
        <v>499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2">
        <f t="shared" si="2"/>
        <v>0</v>
      </c>
      <c r="AF115" s="32">
        <f t="shared" si="3"/>
        <v>255</v>
      </c>
    </row>
    <row r="116" spans="1:32" ht="12.75">
      <c r="A116" s="4">
        <v>116</v>
      </c>
      <c r="B116" s="11" t="s">
        <v>125</v>
      </c>
      <c r="C116" s="12" t="s">
        <v>379</v>
      </c>
      <c r="D116" s="10">
        <v>2006</v>
      </c>
      <c r="E116" s="11" t="s">
        <v>407</v>
      </c>
      <c r="F116" s="10" t="s">
        <v>499</v>
      </c>
      <c r="G116" s="10" t="s">
        <v>499</v>
      </c>
      <c r="H116" s="10">
        <v>220.106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2">
        <f t="shared" si="2"/>
        <v>220.106</v>
      </c>
      <c r="AF116" s="32">
        <f t="shared" si="3"/>
        <v>255</v>
      </c>
    </row>
    <row r="117" spans="1:32" ht="12.75">
      <c r="A117" s="4">
        <v>117</v>
      </c>
      <c r="B117" s="11" t="s">
        <v>143</v>
      </c>
      <c r="C117" s="12" t="s">
        <v>379</v>
      </c>
      <c r="D117" s="10">
        <v>2005</v>
      </c>
      <c r="E117" s="11" t="s">
        <v>408</v>
      </c>
      <c r="F117" s="10" t="s">
        <v>499</v>
      </c>
      <c r="G117" s="10" t="s">
        <v>499</v>
      </c>
      <c r="H117" s="10" t="s">
        <v>499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2">
        <f t="shared" si="2"/>
        <v>0</v>
      </c>
      <c r="AF117" s="32">
        <f t="shared" si="3"/>
        <v>255</v>
      </c>
    </row>
    <row r="118" spans="1:32" ht="12.75">
      <c r="A118" s="4">
        <v>118</v>
      </c>
      <c r="B118" s="14" t="s">
        <v>144</v>
      </c>
      <c r="C118" s="12" t="s">
        <v>389</v>
      </c>
      <c r="D118" s="10">
        <v>2005</v>
      </c>
      <c r="E118" s="24" t="s">
        <v>390</v>
      </c>
      <c r="F118" s="26" t="s">
        <v>499</v>
      </c>
      <c r="G118" s="10" t="s">
        <v>499</v>
      </c>
      <c r="H118" s="10" t="s">
        <v>499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2">
        <f t="shared" si="2"/>
        <v>0</v>
      </c>
      <c r="AF118" s="32">
        <f t="shared" si="3"/>
        <v>255</v>
      </c>
    </row>
    <row r="119" spans="1:32" ht="12.75">
      <c r="A119" s="4">
        <v>119</v>
      </c>
      <c r="B119" s="11" t="s">
        <v>166</v>
      </c>
      <c r="C119" s="12" t="s">
        <v>386</v>
      </c>
      <c r="D119" s="10">
        <v>2005</v>
      </c>
      <c r="E119" s="11" t="s">
        <v>425</v>
      </c>
      <c r="F119" s="10" t="s">
        <v>499</v>
      </c>
      <c r="G119" s="10" t="s">
        <v>499</v>
      </c>
      <c r="H119" s="10" t="s">
        <v>499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2">
        <f t="shared" si="2"/>
        <v>0</v>
      </c>
      <c r="AF119" s="32">
        <f t="shared" si="3"/>
        <v>255</v>
      </c>
    </row>
    <row r="120" spans="1:32" ht="12.75">
      <c r="A120" s="4">
        <v>120</v>
      </c>
      <c r="B120" s="11" t="s">
        <v>186</v>
      </c>
      <c r="C120" s="12" t="s">
        <v>389</v>
      </c>
      <c r="D120" s="10">
        <v>2005</v>
      </c>
      <c r="E120" s="11" t="s">
        <v>445</v>
      </c>
      <c r="F120" s="10" t="s">
        <v>499</v>
      </c>
      <c r="G120" s="10" t="s">
        <v>499</v>
      </c>
      <c r="H120" s="10" t="s">
        <v>499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2">
        <f t="shared" si="2"/>
        <v>0</v>
      </c>
      <c r="AF120" s="32">
        <f t="shared" si="3"/>
        <v>255</v>
      </c>
    </row>
    <row r="121" spans="1:32" ht="12.75">
      <c r="A121" s="4">
        <v>121</v>
      </c>
      <c r="B121" s="14" t="s">
        <v>147</v>
      </c>
      <c r="C121" s="12" t="s">
        <v>379</v>
      </c>
      <c r="D121" s="10">
        <v>2005</v>
      </c>
      <c r="E121" s="11" t="s">
        <v>407</v>
      </c>
      <c r="F121" s="10" t="s">
        <v>499</v>
      </c>
      <c r="G121" s="10" t="s">
        <v>499</v>
      </c>
      <c r="H121" s="10" t="s">
        <v>499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2">
        <f t="shared" si="2"/>
        <v>0</v>
      </c>
      <c r="AF121" s="32">
        <f t="shared" si="3"/>
        <v>255</v>
      </c>
    </row>
    <row r="122" spans="1:32" ht="12.75">
      <c r="A122" s="4">
        <v>122</v>
      </c>
      <c r="B122" s="11" t="s">
        <v>168</v>
      </c>
      <c r="C122" s="12" t="s">
        <v>375</v>
      </c>
      <c r="D122" s="10">
        <v>2005</v>
      </c>
      <c r="E122" s="11" t="s">
        <v>467</v>
      </c>
      <c r="F122" s="10" t="s">
        <v>499</v>
      </c>
      <c r="G122" s="10" t="s">
        <v>499</v>
      </c>
      <c r="H122" s="10" t="s">
        <v>499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2">
        <f t="shared" si="2"/>
        <v>0</v>
      </c>
      <c r="AF122" s="32">
        <f t="shared" si="3"/>
        <v>255</v>
      </c>
    </row>
    <row r="123" spans="1:32" ht="12.75">
      <c r="A123" s="4">
        <v>123</v>
      </c>
      <c r="B123" s="11" t="s">
        <v>152</v>
      </c>
      <c r="C123" s="12" t="s">
        <v>389</v>
      </c>
      <c r="D123" s="10">
        <v>2005</v>
      </c>
      <c r="E123" s="11" t="s">
        <v>521</v>
      </c>
      <c r="F123" s="10" t="s">
        <v>499</v>
      </c>
      <c r="G123" s="10" t="s">
        <v>499</v>
      </c>
      <c r="H123" s="10" t="s">
        <v>499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2">
        <f t="shared" si="2"/>
        <v>0</v>
      </c>
      <c r="AF123" s="32">
        <f t="shared" si="3"/>
        <v>255</v>
      </c>
    </row>
    <row r="124" spans="1:32" ht="12.75">
      <c r="A124" s="4">
        <v>124</v>
      </c>
      <c r="B124" s="14" t="s">
        <v>159</v>
      </c>
      <c r="C124" s="12" t="s">
        <v>379</v>
      </c>
      <c r="D124" s="10">
        <v>2005</v>
      </c>
      <c r="E124" s="11" t="s">
        <v>407</v>
      </c>
      <c r="F124" s="10" t="s">
        <v>499</v>
      </c>
      <c r="G124" s="10" t="s">
        <v>499</v>
      </c>
      <c r="H124" s="10" t="s">
        <v>499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2">
        <f t="shared" si="2"/>
        <v>0</v>
      </c>
      <c r="AF124" s="32">
        <f t="shared" si="3"/>
        <v>255</v>
      </c>
    </row>
    <row r="125" spans="1:32" ht="12.75">
      <c r="A125" s="4">
        <v>125</v>
      </c>
      <c r="B125" s="11" t="s">
        <v>138</v>
      </c>
      <c r="C125" s="12" t="s">
        <v>477</v>
      </c>
      <c r="D125" s="10">
        <v>2005</v>
      </c>
      <c r="E125" s="11" t="s">
        <v>153</v>
      </c>
      <c r="F125" s="10" t="s">
        <v>499</v>
      </c>
      <c r="G125" s="10" t="s">
        <v>499</v>
      </c>
      <c r="H125" s="10" t="s">
        <v>499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2">
        <f t="shared" si="2"/>
        <v>0</v>
      </c>
      <c r="AF125" s="32">
        <f t="shared" si="3"/>
        <v>255</v>
      </c>
    </row>
    <row r="126" spans="1:32" ht="12.75">
      <c r="A126" s="4">
        <v>126</v>
      </c>
      <c r="B126" s="11" t="s">
        <v>140</v>
      </c>
      <c r="C126" s="12" t="s">
        <v>389</v>
      </c>
      <c r="D126" s="10">
        <v>2005</v>
      </c>
      <c r="E126" s="11" t="s">
        <v>445</v>
      </c>
      <c r="F126" s="10" t="s">
        <v>499</v>
      </c>
      <c r="G126" s="10" t="s">
        <v>499</v>
      </c>
      <c r="H126" s="10" t="s">
        <v>499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2">
        <f t="shared" si="2"/>
        <v>0</v>
      </c>
      <c r="AF126" s="32">
        <f t="shared" si="3"/>
        <v>255</v>
      </c>
    </row>
    <row r="127" spans="1:32" ht="12.75">
      <c r="A127" s="4">
        <v>127</v>
      </c>
      <c r="B127" s="11" t="s">
        <v>145</v>
      </c>
      <c r="C127" s="12" t="s">
        <v>477</v>
      </c>
      <c r="D127" s="10">
        <v>2004</v>
      </c>
      <c r="E127" s="11" t="s">
        <v>616</v>
      </c>
      <c r="F127" s="10" t="s">
        <v>499</v>
      </c>
      <c r="G127" s="10" t="s">
        <v>499</v>
      </c>
      <c r="H127" s="10" t="s">
        <v>499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2">
        <f t="shared" si="2"/>
        <v>0</v>
      </c>
      <c r="AF127" s="32">
        <f t="shared" si="3"/>
        <v>255</v>
      </c>
    </row>
    <row r="128" spans="1:32" ht="12.75">
      <c r="A128" s="4">
        <v>128</v>
      </c>
      <c r="B128" s="11" t="s">
        <v>148</v>
      </c>
      <c r="C128" s="12" t="s">
        <v>381</v>
      </c>
      <c r="D128" s="10">
        <v>2004</v>
      </c>
      <c r="E128" s="24" t="s">
        <v>474</v>
      </c>
      <c r="F128" s="26" t="s">
        <v>499</v>
      </c>
      <c r="G128" s="10" t="s">
        <v>499</v>
      </c>
      <c r="H128" s="10" t="s">
        <v>499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2">
        <f t="shared" si="2"/>
        <v>0</v>
      </c>
      <c r="AF128" s="32">
        <f t="shared" si="3"/>
        <v>255</v>
      </c>
    </row>
    <row r="129" spans="1:32" ht="12.75">
      <c r="A129" s="4">
        <v>129</v>
      </c>
      <c r="B129" s="11" t="s">
        <v>154</v>
      </c>
      <c r="C129" s="12" t="s">
        <v>379</v>
      </c>
      <c r="D129" s="10">
        <v>2004</v>
      </c>
      <c r="E129" s="11" t="s">
        <v>453</v>
      </c>
      <c r="F129" s="10" t="s">
        <v>499</v>
      </c>
      <c r="G129" s="10" t="s">
        <v>499</v>
      </c>
      <c r="H129" s="10" t="s">
        <v>499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2">
        <f t="shared" si="2"/>
        <v>0</v>
      </c>
      <c r="AF129" s="32">
        <f t="shared" si="3"/>
        <v>255</v>
      </c>
    </row>
    <row r="130" spans="1:32" ht="12.75">
      <c r="A130" s="4">
        <v>130</v>
      </c>
      <c r="B130" s="14" t="s">
        <v>192</v>
      </c>
      <c r="C130" s="12" t="s">
        <v>382</v>
      </c>
      <c r="D130" s="10">
        <v>2004</v>
      </c>
      <c r="E130" s="11" t="s">
        <v>387</v>
      </c>
      <c r="F130" s="10" t="s">
        <v>499</v>
      </c>
      <c r="G130" s="10" t="s">
        <v>499</v>
      </c>
      <c r="H130" s="10" t="s">
        <v>499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2">
        <f aca="true" t="shared" si="4" ref="AE130:AE193">SUM(F130:H130)</f>
        <v>0</v>
      </c>
      <c r="AF130" s="32">
        <f aca="true" t="shared" si="5" ref="AF130:AF193">IF(AD130&gt;AE130,AD130,AE130)</f>
        <v>255</v>
      </c>
    </row>
    <row r="131" spans="1:32" ht="12.75">
      <c r="A131" s="4">
        <v>131</v>
      </c>
      <c r="B131" s="11" t="s">
        <v>196</v>
      </c>
      <c r="C131" s="12" t="s">
        <v>376</v>
      </c>
      <c r="D131" s="10">
        <v>2004</v>
      </c>
      <c r="E131" s="24" t="s">
        <v>504</v>
      </c>
      <c r="F131" s="26" t="s">
        <v>499</v>
      </c>
      <c r="G131" s="10" t="s">
        <v>499</v>
      </c>
      <c r="H131" s="10" t="s">
        <v>499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2">
        <f t="shared" si="4"/>
        <v>0</v>
      </c>
      <c r="AF131" s="32">
        <f t="shared" si="5"/>
        <v>255</v>
      </c>
    </row>
    <row r="132" spans="1:32" ht="12.75">
      <c r="A132" s="4">
        <v>132</v>
      </c>
      <c r="B132" s="11" t="s">
        <v>114</v>
      </c>
      <c r="C132" s="12" t="s">
        <v>381</v>
      </c>
      <c r="D132" s="10">
        <v>2004</v>
      </c>
      <c r="E132" s="11" t="s">
        <v>432</v>
      </c>
      <c r="F132" s="10" t="s">
        <v>499</v>
      </c>
      <c r="G132" s="10" t="s">
        <v>499</v>
      </c>
      <c r="H132" s="10" t="s">
        <v>499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2">
        <f t="shared" si="4"/>
        <v>0</v>
      </c>
      <c r="AF132" s="32">
        <f t="shared" si="5"/>
        <v>255</v>
      </c>
    </row>
    <row r="133" spans="1:32" ht="12.75">
      <c r="A133" s="4">
        <v>133</v>
      </c>
      <c r="B133" s="11" t="s">
        <v>176</v>
      </c>
      <c r="C133" s="12" t="s">
        <v>386</v>
      </c>
      <c r="D133" s="10">
        <v>2004</v>
      </c>
      <c r="E133" s="27" t="s">
        <v>497</v>
      </c>
      <c r="F133" s="10" t="s">
        <v>499</v>
      </c>
      <c r="G133" s="10" t="s">
        <v>499</v>
      </c>
      <c r="H133" s="10" t="s">
        <v>499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2">
        <f t="shared" si="4"/>
        <v>0</v>
      </c>
      <c r="AF133" s="32">
        <f t="shared" si="5"/>
        <v>255</v>
      </c>
    </row>
    <row r="134" spans="1:32" ht="12.75">
      <c r="A134" s="4">
        <v>134</v>
      </c>
      <c r="B134" s="11" t="s">
        <v>170</v>
      </c>
      <c r="C134" s="12" t="s">
        <v>381</v>
      </c>
      <c r="D134" s="10">
        <v>2004</v>
      </c>
      <c r="E134" s="24" t="s">
        <v>474</v>
      </c>
      <c r="F134" s="26" t="s">
        <v>499</v>
      </c>
      <c r="G134" s="10" t="s">
        <v>499</v>
      </c>
      <c r="H134" s="10" t="s">
        <v>499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2">
        <f t="shared" si="4"/>
        <v>0</v>
      </c>
      <c r="AF134" s="32">
        <f t="shared" si="5"/>
        <v>255</v>
      </c>
    </row>
    <row r="135" spans="1:32" ht="12.75">
      <c r="A135" s="4">
        <v>135</v>
      </c>
      <c r="B135" s="11" t="s">
        <v>182</v>
      </c>
      <c r="C135" s="12" t="s">
        <v>376</v>
      </c>
      <c r="D135" s="10">
        <v>2004</v>
      </c>
      <c r="E135" s="11"/>
      <c r="F135" s="10" t="s">
        <v>499</v>
      </c>
      <c r="G135" s="10" t="s">
        <v>499</v>
      </c>
      <c r="H135" s="10" t="s">
        <v>499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2">
        <f t="shared" si="4"/>
        <v>0</v>
      </c>
      <c r="AF135" s="32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389</v>
      </c>
      <c r="D136" s="10">
        <v>2004</v>
      </c>
      <c r="E136" s="11" t="s">
        <v>413</v>
      </c>
      <c r="F136" s="10" t="s">
        <v>499</v>
      </c>
      <c r="G136" s="10" t="s">
        <v>499</v>
      </c>
      <c r="H136" s="10" t="s">
        <v>499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2">
        <f t="shared" si="4"/>
        <v>0</v>
      </c>
      <c r="AF136" s="32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499</v>
      </c>
      <c r="G137" s="10" t="s">
        <v>499</v>
      </c>
      <c r="H137" s="10" t="s">
        <v>499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2">
        <f t="shared" si="4"/>
        <v>0</v>
      </c>
      <c r="AF137" s="32">
        <f t="shared" si="5"/>
        <v>255</v>
      </c>
    </row>
    <row r="138" spans="1:32" ht="12.75">
      <c r="A138" s="4">
        <v>138</v>
      </c>
      <c r="B138" s="11" t="s">
        <v>101</v>
      </c>
      <c r="C138" s="10"/>
      <c r="D138" s="10"/>
      <c r="E138" s="11"/>
      <c r="F138" s="10" t="s">
        <v>499</v>
      </c>
      <c r="G138" s="10" t="s">
        <v>499</v>
      </c>
      <c r="H138" s="10" t="s">
        <v>499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2">
        <f t="shared" si="4"/>
        <v>0</v>
      </c>
      <c r="AF138" s="32">
        <f t="shared" si="5"/>
        <v>255</v>
      </c>
    </row>
    <row r="139" spans="1:32" ht="12.75">
      <c r="A139" s="4">
        <v>139</v>
      </c>
      <c r="B139" s="11" t="s">
        <v>228</v>
      </c>
      <c r="C139" s="12" t="s">
        <v>377</v>
      </c>
      <c r="D139" s="10"/>
      <c r="E139" s="11"/>
      <c r="F139" s="10" t="s">
        <v>499</v>
      </c>
      <c r="G139" s="10" t="s">
        <v>499</v>
      </c>
      <c r="H139" s="10" t="s">
        <v>499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2">
        <f t="shared" si="4"/>
        <v>0</v>
      </c>
      <c r="AF139" s="32">
        <f t="shared" si="5"/>
        <v>255</v>
      </c>
    </row>
    <row r="140" spans="1:32" ht="12.75">
      <c r="A140" s="4">
        <v>140</v>
      </c>
      <c r="B140" s="11" t="s">
        <v>156</v>
      </c>
      <c r="C140" s="12"/>
      <c r="D140" s="10"/>
      <c r="E140" s="11"/>
      <c r="F140" s="10" t="s">
        <v>499</v>
      </c>
      <c r="G140" s="10" t="s">
        <v>499</v>
      </c>
      <c r="H140" s="10" t="s">
        <v>499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2">
        <f t="shared" si="4"/>
        <v>0</v>
      </c>
      <c r="AF140" s="32">
        <f t="shared" si="5"/>
        <v>255</v>
      </c>
    </row>
    <row r="141" spans="1:32" ht="12.75">
      <c r="A141" s="4">
        <v>141</v>
      </c>
      <c r="B141" s="11" t="s">
        <v>158</v>
      </c>
      <c r="C141" s="12" t="s">
        <v>454</v>
      </c>
      <c r="D141" s="10"/>
      <c r="E141" s="11"/>
      <c r="F141" s="10" t="s">
        <v>499</v>
      </c>
      <c r="G141" s="10" t="s">
        <v>499</v>
      </c>
      <c r="H141" s="10" t="s">
        <v>499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2">
        <f t="shared" si="4"/>
        <v>0</v>
      </c>
      <c r="AF141" s="32">
        <f t="shared" si="5"/>
        <v>255</v>
      </c>
    </row>
    <row r="142" spans="1:32" ht="12.75">
      <c r="A142" s="4">
        <v>142</v>
      </c>
      <c r="B142" s="14" t="s">
        <v>160</v>
      </c>
      <c r="C142" s="12" t="s">
        <v>394</v>
      </c>
      <c r="D142" s="10"/>
      <c r="E142" s="11"/>
      <c r="F142" s="26" t="s">
        <v>499</v>
      </c>
      <c r="G142" s="10" t="s">
        <v>499</v>
      </c>
      <c r="H142" s="10" t="s">
        <v>499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2">
        <f t="shared" si="4"/>
        <v>0</v>
      </c>
      <c r="AF142" s="32">
        <f t="shared" si="5"/>
        <v>255</v>
      </c>
    </row>
    <row r="143" spans="1:32" ht="12.75">
      <c r="A143" s="4">
        <v>143</v>
      </c>
      <c r="B143" s="11" t="s">
        <v>162</v>
      </c>
      <c r="C143" s="12" t="s">
        <v>377</v>
      </c>
      <c r="D143" s="10"/>
      <c r="E143" s="11"/>
      <c r="F143" s="10" t="s">
        <v>499</v>
      </c>
      <c r="G143" s="10" t="s">
        <v>499</v>
      </c>
      <c r="H143" s="10" t="s">
        <v>499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2">
        <f t="shared" si="4"/>
        <v>0</v>
      </c>
      <c r="AF143" s="32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382</v>
      </c>
      <c r="D144" s="10"/>
      <c r="E144" s="11"/>
      <c r="F144" s="10" t="s">
        <v>499</v>
      </c>
      <c r="G144" s="10" t="s">
        <v>499</v>
      </c>
      <c r="H144" s="10" t="s">
        <v>499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2">
        <f t="shared" si="4"/>
        <v>0</v>
      </c>
      <c r="AF144" s="32">
        <f t="shared" si="5"/>
        <v>255</v>
      </c>
    </row>
    <row r="145" spans="1:32" ht="12.75">
      <c r="A145" s="4">
        <v>145</v>
      </c>
      <c r="B145" s="11" t="s">
        <v>134</v>
      </c>
      <c r="C145" s="12"/>
      <c r="D145" s="10"/>
      <c r="E145" s="11"/>
      <c r="F145" s="10" t="s">
        <v>499</v>
      </c>
      <c r="G145" s="10" t="s">
        <v>499</v>
      </c>
      <c r="H145" s="10" t="s">
        <v>499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2">
        <f t="shared" si="4"/>
        <v>0</v>
      </c>
      <c r="AF145" s="32">
        <f t="shared" si="5"/>
        <v>255</v>
      </c>
    </row>
    <row r="146" spans="1:32" ht="12.75">
      <c r="A146" s="4">
        <v>146</v>
      </c>
      <c r="B146" s="11" t="s">
        <v>132</v>
      </c>
      <c r="C146" s="12"/>
      <c r="D146" s="10"/>
      <c r="E146" s="11"/>
      <c r="F146" s="10" t="s">
        <v>499</v>
      </c>
      <c r="G146" s="10" t="s">
        <v>499</v>
      </c>
      <c r="H146" s="10" t="s">
        <v>499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2">
        <f t="shared" si="4"/>
        <v>0</v>
      </c>
      <c r="AF146" s="32">
        <f t="shared" si="5"/>
        <v>255</v>
      </c>
    </row>
    <row r="147" spans="1:32" ht="12.75">
      <c r="A147" s="4">
        <v>147</v>
      </c>
      <c r="B147" s="11" t="s">
        <v>230</v>
      </c>
      <c r="C147" s="12" t="s">
        <v>394</v>
      </c>
      <c r="D147" s="10">
        <v>2006</v>
      </c>
      <c r="E147" s="11" t="s">
        <v>395</v>
      </c>
      <c r="F147" s="10" t="s">
        <v>499</v>
      </c>
      <c r="G147" s="10" t="s">
        <v>499</v>
      </c>
      <c r="H147" s="10" t="s">
        <v>499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2">
        <f t="shared" si="4"/>
        <v>0</v>
      </c>
      <c r="AF147" s="32">
        <f t="shared" si="5"/>
        <v>250</v>
      </c>
    </row>
    <row r="148" spans="1:32" ht="12.75">
      <c r="A148" s="4">
        <v>148</v>
      </c>
      <c r="B148" s="11" t="s">
        <v>129</v>
      </c>
      <c r="C148" s="12" t="s">
        <v>394</v>
      </c>
      <c r="D148" s="10">
        <v>2005</v>
      </c>
      <c r="E148" s="11" t="s">
        <v>395</v>
      </c>
      <c r="F148" s="10" t="s">
        <v>499</v>
      </c>
      <c r="G148" s="10" t="s">
        <v>499</v>
      </c>
      <c r="H148" s="10" t="s">
        <v>499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2">
        <f t="shared" si="4"/>
        <v>0</v>
      </c>
      <c r="AF148" s="32">
        <f t="shared" si="5"/>
        <v>250</v>
      </c>
    </row>
    <row r="149" spans="1:32" ht="12.75">
      <c r="A149" s="4">
        <v>149</v>
      </c>
      <c r="B149" s="14" t="s">
        <v>75</v>
      </c>
      <c r="C149" s="12"/>
      <c r="D149" s="10">
        <v>2005</v>
      </c>
      <c r="E149" s="11" t="s">
        <v>447</v>
      </c>
      <c r="F149" s="10" t="s">
        <v>499</v>
      </c>
      <c r="G149" s="10">
        <v>180.14</v>
      </c>
      <c r="H149" s="10" t="s">
        <v>499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2">
        <f t="shared" si="4"/>
        <v>180.14</v>
      </c>
      <c r="AF149" s="32">
        <f t="shared" si="5"/>
        <v>250</v>
      </c>
    </row>
    <row r="150" spans="1:32" ht="12.75">
      <c r="A150" s="4">
        <v>150</v>
      </c>
      <c r="B150" s="11" t="s">
        <v>131</v>
      </c>
      <c r="C150" s="12" t="s">
        <v>396</v>
      </c>
      <c r="D150" s="10">
        <v>2004</v>
      </c>
      <c r="E150" s="11" t="s">
        <v>130</v>
      </c>
      <c r="F150" s="10" t="s">
        <v>499</v>
      </c>
      <c r="G150" s="10" t="s">
        <v>499</v>
      </c>
      <c r="H150" s="10" t="s">
        <v>499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2">
        <f t="shared" si="4"/>
        <v>0</v>
      </c>
      <c r="AF150" s="32">
        <f t="shared" si="5"/>
        <v>250</v>
      </c>
    </row>
    <row r="151" spans="1:32" ht="12.75">
      <c r="A151" s="4">
        <v>151</v>
      </c>
      <c r="B151" s="14" t="s">
        <v>229</v>
      </c>
      <c r="C151" s="12" t="s">
        <v>396</v>
      </c>
      <c r="D151" s="10">
        <v>2004</v>
      </c>
      <c r="E151" s="11" t="s">
        <v>411</v>
      </c>
      <c r="F151" s="10" t="s">
        <v>499</v>
      </c>
      <c r="G151" s="10" t="s">
        <v>499</v>
      </c>
      <c r="H151" s="10" t="s">
        <v>499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2">
        <f t="shared" si="4"/>
        <v>0</v>
      </c>
      <c r="AF151" s="32">
        <f t="shared" si="5"/>
        <v>250</v>
      </c>
    </row>
    <row r="152" spans="1:32" ht="12.75">
      <c r="A152" s="4">
        <v>152</v>
      </c>
      <c r="B152" s="11" t="s">
        <v>203</v>
      </c>
      <c r="C152" s="12" t="s">
        <v>437</v>
      </c>
      <c r="D152" s="10">
        <v>2004</v>
      </c>
      <c r="E152" s="11" t="s">
        <v>463</v>
      </c>
      <c r="F152" s="26" t="s">
        <v>499</v>
      </c>
      <c r="G152" s="10" t="s">
        <v>499</v>
      </c>
      <c r="H152" s="10" t="s">
        <v>499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2">
        <f t="shared" si="4"/>
        <v>0</v>
      </c>
      <c r="AF152" s="32">
        <f t="shared" si="5"/>
        <v>250</v>
      </c>
    </row>
    <row r="153" spans="1:32" ht="12.75">
      <c r="A153" s="4">
        <v>153</v>
      </c>
      <c r="B153" s="11" t="s">
        <v>198</v>
      </c>
      <c r="C153" s="12" t="s">
        <v>396</v>
      </c>
      <c r="D153" s="10"/>
      <c r="E153" s="11"/>
      <c r="F153" s="10" t="s">
        <v>499</v>
      </c>
      <c r="G153" s="10" t="s">
        <v>499</v>
      </c>
      <c r="H153" s="10" t="s">
        <v>499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2">
        <f t="shared" si="4"/>
        <v>0</v>
      </c>
      <c r="AF153" s="32">
        <f t="shared" si="5"/>
        <v>250</v>
      </c>
    </row>
    <row r="154" spans="1:32" ht="12.75">
      <c r="A154" s="4">
        <v>154</v>
      </c>
      <c r="B154" s="58" t="s">
        <v>273</v>
      </c>
      <c r="C154" s="31"/>
      <c r="D154" s="9"/>
      <c r="E154" s="31"/>
      <c r="F154" s="9" t="s">
        <v>499</v>
      </c>
      <c r="G154" s="9">
        <v>230.2</v>
      </c>
      <c r="H154" s="9" t="s">
        <v>499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2">
        <f t="shared" si="4"/>
        <v>230.2</v>
      </c>
      <c r="AF154" s="32">
        <f t="shared" si="5"/>
        <v>230.2</v>
      </c>
    </row>
    <row r="155" spans="1:32" ht="12.75">
      <c r="A155" s="4">
        <v>155</v>
      </c>
      <c r="B155" s="11" t="s">
        <v>204</v>
      </c>
      <c r="C155" s="12" t="s">
        <v>386</v>
      </c>
      <c r="D155" s="10">
        <v>2004</v>
      </c>
      <c r="E155" s="11" t="s">
        <v>410</v>
      </c>
      <c r="F155" s="10" t="s">
        <v>499</v>
      </c>
      <c r="G155" s="10">
        <v>230.172</v>
      </c>
      <c r="H155" s="10" t="s">
        <v>499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2">
        <f t="shared" si="4"/>
        <v>230.172</v>
      </c>
      <c r="AF155" s="32">
        <f t="shared" si="5"/>
        <v>230.172</v>
      </c>
    </row>
    <row r="156" spans="1:32" ht="12.75">
      <c r="A156" s="4">
        <v>211</v>
      </c>
      <c r="B156" s="39" t="s">
        <v>252</v>
      </c>
      <c r="C156" s="12" t="s">
        <v>375</v>
      </c>
      <c r="D156" s="10">
        <v>2004</v>
      </c>
      <c r="E156" s="11" t="s">
        <v>643</v>
      </c>
      <c r="F156" s="10">
        <v>220.211</v>
      </c>
      <c r="G156" s="10" t="s">
        <v>499</v>
      </c>
      <c r="H156" s="10" t="s">
        <v>499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2">
        <f t="shared" si="4"/>
        <v>220.211</v>
      </c>
      <c r="AF156" s="32">
        <f t="shared" si="5"/>
        <v>220.211</v>
      </c>
    </row>
    <row r="157" spans="1:32" ht="12.75">
      <c r="A157" s="4">
        <v>210</v>
      </c>
      <c r="B157" s="36" t="s">
        <v>256</v>
      </c>
      <c r="C157" s="12" t="s">
        <v>375</v>
      </c>
      <c r="D157" s="10">
        <v>2005</v>
      </c>
      <c r="E157" s="11" t="s">
        <v>643</v>
      </c>
      <c r="F157" s="10">
        <v>220.21</v>
      </c>
      <c r="G157" s="10" t="s">
        <v>499</v>
      </c>
      <c r="H157" s="10" t="s">
        <v>499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2">
        <f t="shared" si="4"/>
        <v>220.21</v>
      </c>
      <c r="AF157" s="32">
        <f t="shared" si="5"/>
        <v>220.21</v>
      </c>
    </row>
    <row r="158" spans="1:32" ht="12.75">
      <c r="A158" s="4">
        <v>156</v>
      </c>
      <c r="B158" s="44" t="s">
        <v>291</v>
      </c>
      <c r="C158" s="31"/>
      <c r="D158" s="9"/>
      <c r="E158" s="31"/>
      <c r="F158" s="9" t="s">
        <v>499</v>
      </c>
      <c r="G158" s="9"/>
      <c r="H158" s="9">
        <v>220.207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2">
        <f t="shared" si="4"/>
        <v>220.207</v>
      </c>
      <c r="AF158" s="32">
        <f t="shared" si="5"/>
        <v>220.207</v>
      </c>
    </row>
    <row r="159" spans="1:32" ht="12.75">
      <c r="A159" s="4">
        <v>157</v>
      </c>
      <c r="B159" s="44" t="s">
        <v>290</v>
      </c>
      <c r="C159" s="31"/>
      <c r="D159" s="9"/>
      <c r="E159" s="31"/>
      <c r="F159" s="9" t="s">
        <v>499</v>
      </c>
      <c r="G159" s="9"/>
      <c r="H159" s="9">
        <v>220.206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2">
        <f t="shared" si="4"/>
        <v>220.206</v>
      </c>
      <c r="AF159" s="32">
        <f t="shared" si="5"/>
        <v>220.206</v>
      </c>
    </row>
    <row r="160" spans="1:32" ht="12.75">
      <c r="A160" s="4">
        <v>158</v>
      </c>
      <c r="B160" s="44" t="s">
        <v>213</v>
      </c>
      <c r="C160" s="31"/>
      <c r="D160" s="9"/>
      <c r="E160" s="31"/>
      <c r="F160" s="9" t="s">
        <v>499</v>
      </c>
      <c r="G160" s="9"/>
      <c r="H160" s="9">
        <v>220.205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2">
        <f t="shared" si="4"/>
        <v>220.205</v>
      </c>
      <c r="AF160" s="32">
        <f t="shared" si="5"/>
        <v>220.205</v>
      </c>
    </row>
    <row r="161" spans="1:32" ht="12.75">
      <c r="A161" s="4">
        <v>159</v>
      </c>
      <c r="B161" s="44" t="s">
        <v>292</v>
      </c>
      <c r="C161" s="31"/>
      <c r="D161" s="9"/>
      <c r="E161" s="31"/>
      <c r="F161" s="9" t="s">
        <v>499</v>
      </c>
      <c r="G161" s="9"/>
      <c r="H161" s="9">
        <v>220.204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2">
        <f t="shared" si="4"/>
        <v>220.204</v>
      </c>
      <c r="AF161" s="32">
        <f t="shared" si="5"/>
        <v>220.204</v>
      </c>
    </row>
    <row r="162" spans="1:32" ht="12.75">
      <c r="A162" s="4">
        <v>160</v>
      </c>
      <c r="B162" s="44" t="s">
        <v>289</v>
      </c>
      <c r="C162" s="31"/>
      <c r="D162" s="9"/>
      <c r="E162" s="31"/>
      <c r="F162" s="9" t="s">
        <v>499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2">
        <f t="shared" si="4"/>
        <v>220.203</v>
      </c>
      <c r="AF162" s="32">
        <f t="shared" si="5"/>
        <v>220.203</v>
      </c>
    </row>
    <row r="163" spans="1:32" ht="12.75">
      <c r="A163" s="4">
        <v>186</v>
      </c>
      <c r="B163" s="11" t="s">
        <v>202</v>
      </c>
      <c r="C163" s="12" t="s">
        <v>375</v>
      </c>
      <c r="D163" s="10">
        <v>2005</v>
      </c>
      <c r="E163" s="11" t="s">
        <v>700</v>
      </c>
      <c r="F163" s="10">
        <v>220.186</v>
      </c>
      <c r="G163" s="10" t="s">
        <v>499</v>
      </c>
      <c r="H163" s="10" t="s">
        <v>499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2">
        <f t="shared" si="4"/>
        <v>220.186</v>
      </c>
      <c r="AF163" s="32">
        <f t="shared" si="5"/>
        <v>220.186</v>
      </c>
    </row>
    <row r="164" spans="1:32" ht="12.75">
      <c r="A164" s="4">
        <v>178</v>
      </c>
      <c r="B164" s="11" t="s">
        <v>201</v>
      </c>
      <c r="C164" s="12" t="s">
        <v>375</v>
      </c>
      <c r="D164" s="10">
        <v>2006</v>
      </c>
      <c r="E164" s="11" t="s">
        <v>467</v>
      </c>
      <c r="F164" s="10">
        <v>220.178</v>
      </c>
      <c r="G164" s="10" t="s">
        <v>499</v>
      </c>
      <c r="H164" s="10" t="s">
        <v>499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2">
        <f t="shared" si="4"/>
        <v>220.178</v>
      </c>
      <c r="AF164" s="32">
        <f t="shared" si="5"/>
        <v>220.178</v>
      </c>
    </row>
    <row r="165" spans="1:32" ht="12.75">
      <c r="A165" s="10">
        <v>168</v>
      </c>
      <c r="B165" s="39" t="s">
        <v>251</v>
      </c>
      <c r="C165" s="39" t="s">
        <v>262</v>
      </c>
      <c r="D165" s="9">
        <v>2007</v>
      </c>
      <c r="E165" s="39" t="s">
        <v>263</v>
      </c>
      <c r="F165" s="9">
        <v>220.168</v>
      </c>
      <c r="G165" s="9" t="s">
        <v>499</v>
      </c>
      <c r="H165" s="9" t="s">
        <v>499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2">
        <f t="shared" si="4"/>
        <v>220.168</v>
      </c>
      <c r="AF165" s="32">
        <f t="shared" si="5"/>
        <v>220.168</v>
      </c>
    </row>
    <row r="166" spans="1:32" ht="12.75">
      <c r="A166" s="10">
        <v>167</v>
      </c>
      <c r="B166" s="39" t="s">
        <v>250</v>
      </c>
      <c r="C166" s="39" t="s">
        <v>262</v>
      </c>
      <c r="D166" s="40">
        <v>2007</v>
      </c>
      <c r="E166" s="39" t="s">
        <v>263</v>
      </c>
      <c r="F166" s="9">
        <v>220.167</v>
      </c>
      <c r="G166" s="9" t="s">
        <v>499</v>
      </c>
      <c r="H166" s="9" t="s">
        <v>499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2">
        <f t="shared" si="4"/>
        <v>220.167</v>
      </c>
      <c r="AF166" s="32">
        <f t="shared" si="5"/>
        <v>220.167</v>
      </c>
    </row>
    <row r="167" spans="1:32" ht="12.75">
      <c r="A167" s="10">
        <v>166</v>
      </c>
      <c r="B167" s="39" t="s">
        <v>253</v>
      </c>
      <c r="C167" s="39" t="s">
        <v>259</v>
      </c>
      <c r="D167" s="40" t="s">
        <v>261</v>
      </c>
      <c r="E167" s="39" t="s">
        <v>260</v>
      </c>
      <c r="F167" s="9">
        <v>220.166</v>
      </c>
      <c r="G167" s="9" t="s">
        <v>499</v>
      </c>
      <c r="H167" s="9" t="s">
        <v>499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2">
        <f t="shared" si="4"/>
        <v>220.166</v>
      </c>
      <c r="AF167" s="32">
        <f t="shared" si="5"/>
        <v>220.166</v>
      </c>
    </row>
    <row r="168" spans="1:32" ht="12.75">
      <c r="A168" s="10">
        <v>165</v>
      </c>
      <c r="B168" s="39" t="s">
        <v>255</v>
      </c>
      <c r="C168" s="39" t="s">
        <v>264</v>
      </c>
      <c r="D168" s="9">
        <v>2005</v>
      </c>
      <c r="E168" s="39" t="s">
        <v>496</v>
      </c>
      <c r="F168" s="9">
        <v>220.165</v>
      </c>
      <c r="G168" s="9" t="s">
        <v>499</v>
      </c>
      <c r="H168" s="9" t="s">
        <v>499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2">
        <f t="shared" si="4"/>
        <v>220.165</v>
      </c>
      <c r="AF168" s="32">
        <f t="shared" si="5"/>
        <v>220.165</v>
      </c>
    </row>
    <row r="169" spans="1:32" ht="12.75">
      <c r="A169" s="10">
        <v>164</v>
      </c>
      <c r="B169" s="39" t="s">
        <v>254</v>
      </c>
      <c r="C169" s="39" t="s">
        <v>264</v>
      </c>
      <c r="D169" s="9">
        <v>2006</v>
      </c>
      <c r="E169" s="39" t="s">
        <v>496</v>
      </c>
      <c r="F169" s="9">
        <v>220.164</v>
      </c>
      <c r="G169" s="9" t="s">
        <v>499</v>
      </c>
      <c r="H169" s="9" t="s">
        <v>499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2">
        <f t="shared" si="4"/>
        <v>220.164</v>
      </c>
      <c r="AF169" s="32">
        <f t="shared" si="5"/>
        <v>220.164</v>
      </c>
    </row>
    <row r="170" spans="1:32" ht="12.75">
      <c r="A170" s="10">
        <v>163</v>
      </c>
      <c r="B170" s="39" t="s">
        <v>137</v>
      </c>
      <c r="C170" s="39" t="s">
        <v>519</v>
      </c>
      <c r="D170" s="9">
        <v>2006</v>
      </c>
      <c r="E170" s="39" t="s">
        <v>265</v>
      </c>
      <c r="F170" s="9">
        <v>220.163</v>
      </c>
      <c r="G170" s="9" t="s">
        <v>499</v>
      </c>
      <c r="H170" s="9" t="s">
        <v>499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2">
        <f t="shared" si="4"/>
        <v>220.163</v>
      </c>
      <c r="AF170" s="32">
        <f t="shared" si="5"/>
        <v>220.163</v>
      </c>
    </row>
    <row r="171" spans="1:32" ht="12.75">
      <c r="A171" s="10">
        <v>171</v>
      </c>
      <c r="B171" s="58" t="s">
        <v>280</v>
      </c>
      <c r="C171" s="31"/>
      <c r="D171" s="9"/>
      <c r="E171" s="31"/>
      <c r="F171" s="9" t="s">
        <v>499</v>
      </c>
      <c r="G171" s="9">
        <v>180.199</v>
      </c>
      <c r="H171" s="9" t="s">
        <v>499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2">
        <f t="shared" si="4"/>
        <v>180.199</v>
      </c>
      <c r="AF171" s="32">
        <f t="shared" si="5"/>
        <v>180.199</v>
      </c>
    </row>
    <row r="172" spans="1:32" ht="12.75">
      <c r="A172" s="10">
        <v>172</v>
      </c>
      <c r="B172" s="58" t="s">
        <v>274</v>
      </c>
      <c r="C172" s="31"/>
      <c r="D172" s="9"/>
      <c r="E172" s="31"/>
      <c r="F172" s="9" t="s">
        <v>499</v>
      </c>
      <c r="G172" s="9">
        <v>180.198</v>
      </c>
      <c r="H172" s="9" t="s">
        <v>499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2">
        <f t="shared" si="4"/>
        <v>180.198</v>
      </c>
      <c r="AF172" s="32">
        <f t="shared" si="5"/>
        <v>180.198</v>
      </c>
    </row>
    <row r="173" spans="1:32" ht="12.75">
      <c r="A173" s="10">
        <v>45</v>
      </c>
      <c r="B173" s="58" t="s">
        <v>276</v>
      </c>
      <c r="C173" s="39" t="s">
        <v>266</v>
      </c>
      <c r="D173" s="9">
        <v>2004</v>
      </c>
      <c r="E173" s="39" t="s">
        <v>267</v>
      </c>
      <c r="F173" s="9" t="s">
        <v>499</v>
      </c>
      <c r="G173" s="9">
        <v>180.197</v>
      </c>
      <c r="H173" s="9" t="s">
        <v>499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2">
        <f t="shared" si="4"/>
        <v>180.197</v>
      </c>
      <c r="AF173" s="32">
        <f t="shared" si="5"/>
        <v>180.197</v>
      </c>
    </row>
    <row r="174" spans="1:32" ht="12.75">
      <c r="A174" s="10">
        <v>69</v>
      </c>
      <c r="B174" s="58" t="s">
        <v>277</v>
      </c>
      <c r="C174" s="12" t="s">
        <v>396</v>
      </c>
      <c r="D174" s="9">
        <v>2005</v>
      </c>
      <c r="E174" s="29" t="s">
        <v>431</v>
      </c>
      <c r="F174" s="9" t="s">
        <v>499</v>
      </c>
      <c r="G174" s="9">
        <v>180.196</v>
      </c>
      <c r="H174" s="9" t="s">
        <v>499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2">
        <f t="shared" si="4"/>
        <v>180.196</v>
      </c>
      <c r="AF174" s="32">
        <f t="shared" si="5"/>
        <v>180.196</v>
      </c>
    </row>
    <row r="175" spans="1:32" ht="12.75">
      <c r="A175" s="10">
        <v>173</v>
      </c>
      <c r="B175" s="11" t="s">
        <v>172</v>
      </c>
      <c r="C175" s="12" t="s">
        <v>389</v>
      </c>
      <c r="D175" s="10">
        <v>2004</v>
      </c>
      <c r="E175" s="11" t="s">
        <v>521</v>
      </c>
      <c r="F175" s="10" t="s">
        <v>499</v>
      </c>
      <c r="G175" s="10">
        <v>180.182</v>
      </c>
      <c r="H175" s="10" t="s">
        <v>499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2">
        <f t="shared" si="4"/>
        <v>180.182</v>
      </c>
      <c r="AF175" s="32">
        <f t="shared" si="5"/>
        <v>180.182</v>
      </c>
    </row>
    <row r="176" spans="1:32" ht="12.75">
      <c r="A176" s="10">
        <v>174</v>
      </c>
      <c r="B176" s="11" t="s">
        <v>195</v>
      </c>
      <c r="C176" s="12" t="s">
        <v>375</v>
      </c>
      <c r="D176" s="10">
        <v>2005</v>
      </c>
      <c r="E176" s="11" t="s">
        <v>467</v>
      </c>
      <c r="F176" s="10" t="s">
        <v>499</v>
      </c>
      <c r="G176" s="10">
        <v>180.157</v>
      </c>
      <c r="H176" s="10" t="s">
        <v>499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2">
        <f t="shared" si="4"/>
        <v>180.157</v>
      </c>
      <c r="AF176" s="32">
        <f t="shared" si="5"/>
        <v>180.157</v>
      </c>
    </row>
    <row r="177" spans="1:32" ht="12.75">
      <c r="A177" s="10">
        <v>102</v>
      </c>
      <c r="B177" s="11" t="s">
        <v>106</v>
      </c>
      <c r="C177" s="12" t="s">
        <v>386</v>
      </c>
      <c r="D177" s="10">
        <v>2004</v>
      </c>
      <c r="E177" s="11" t="s">
        <v>422</v>
      </c>
      <c r="F177" s="10" t="s">
        <v>499</v>
      </c>
      <c r="G177" s="10" t="s">
        <v>499</v>
      </c>
      <c r="H177" s="10" t="s">
        <v>499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2">
        <f t="shared" si="4"/>
        <v>0</v>
      </c>
      <c r="AF177" s="32">
        <f t="shared" si="5"/>
        <v>145</v>
      </c>
    </row>
    <row r="178" spans="1:32" ht="12.75">
      <c r="A178" s="10">
        <v>169</v>
      </c>
      <c r="B178" s="11" t="s">
        <v>200</v>
      </c>
      <c r="C178" s="12" t="s">
        <v>384</v>
      </c>
      <c r="D178" s="10">
        <v>2005</v>
      </c>
      <c r="E178" s="11" t="s">
        <v>416</v>
      </c>
      <c r="F178" s="10" t="s">
        <v>499</v>
      </c>
      <c r="G178" s="10" t="s">
        <v>499</v>
      </c>
      <c r="H178" s="10" t="s">
        <v>499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2">
        <f t="shared" si="4"/>
        <v>0</v>
      </c>
      <c r="AF178" s="32">
        <f t="shared" si="5"/>
        <v>145</v>
      </c>
    </row>
    <row r="179" spans="1:32" ht="12.75">
      <c r="A179" s="10">
        <v>170</v>
      </c>
      <c r="B179" s="11" t="s">
        <v>183</v>
      </c>
      <c r="C179" s="12" t="s">
        <v>384</v>
      </c>
      <c r="D179" s="10">
        <v>2005</v>
      </c>
      <c r="E179" s="11" t="s">
        <v>416</v>
      </c>
      <c r="F179" s="10" t="s">
        <v>499</v>
      </c>
      <c r="G179" s="10" t="s">
        <v>499</v>
      </c>
      <c r="H179" s="10" t="s">
        <v>499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2">
        <f t="shared" si="4"/>
        <v>0</v>
      </c>
      <c r="AF179" s="32">
        <f t="shared" si="5"/>
        <v>145</v>
      </c>
    </row>
    <row r="180" spans="1:32" ht="12.75">
      <c r="A180" s="10">
        <v>175</v>
      </c>
      <c r="B180" s="11" t="s">
        <v>179</v>
      </c>
      <c r="C180" s="12" t="s">
        <v>384</v>
      </c>
      <c r="D180" s="10">
        <v>2007</v>
      </c>
      <c r="E180" s="11" t="s">
        <v>446</v>
      </c>
      <c r="F180" s="10" t="s">
        <v>499</v>
      </c>
      <c r="G180" s="10" t="s">
        <v>499</v>
      </c>
      <c r="H180" s="10" t="s">
        <v>499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2">
        <f t="shared" si="4"/>
        <v>0</v>
      </c>
      <c r="AF180" s="32">
        <f t="shared" si="5"/>
        <v>145</v>
      </c>
    </row>
    <row r="181" spans="1:32" ht="12.75">
      <c r="A181" s="10">
        <v>176</v>
      </c>
      <c r="B181" s="11" t="s">
        <v>188</v>
      </c>
      <c r="C181" s="12" t="s">
        <v>381</v>
      </c>
      <c r="D181" s="10">
        <v>2007</v>
      </c>
      <c r="E181" s="11" t="s">
        <v>439</v>
      </c>
      <c r="F181" s="10" t="s">
        <v>499</v>
      </c>
      <c r="G181" s="10" t="s">
        <v>499</v>
      </c>
      <c r="H181" s="10" t="s">
        <v>499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2">
        <f t="shared" si="4"/>
        <v>0</v>
      </c>
      <c r="AF181" s="32">
        <f t="shared" si="5"/>
        <v>145</v>
      </c>
    </row>
    <row r="182" spans="1:32" ht="12.75">
      <c r="A182" s="10">
        <v>177</v>
      </c>
      <c r="B182" s="11" t="s">
        <v>190</v>
      </c>
      <c r="C182" s="12" t="s">
        <v>374</v>
      </c>
      <c r="D182" s="10">
        <v>2006</v>
      </c>
      <c r="E182" s="11" t="s">
        <v>512</v>
      </c>
      <c r="F182" s="10" t="s">
        <v>499</v>
      </c>
      <c r="G182" s="10" t="s">
        <v>499</v>
      </c>
      <c r="H182" s="10" t="s">
        <v>499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2">
        <f t="shared" si="4"/>
        <v>0</v>
      </c>
      <c r="AF182" s="32">
        <f t="shared" si="5"/>
        <v>145</v>
      </c>
    </row>
    <row r="183" spans="1:32" ht="12.75">
      <c r="A183" s="10">
        <v>179</v>
      </c>
      <c r="B183" s="11" t="s">
        <v>180</v>
      </c>
      <c r="C183" s="12" t="s">
        <v>375</v>
      </c>
      <c r="D183" s="10">
        <v>2006</v>
      </c>
      <c r="E183" s="11" t="s">
        <v>467</v>
      </c>
      <c r="F183" s="10" t="s">
        <v>499</v>
      </c>
      <c r="G183" s="10" t="s">
        <v>499</v>
      </c>
      <c r="H183" s="10" t="s">
        <v>499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2">
        <f t="shared" si="4"/>
        <v>0</v>
      </c>
      <c r="AF183" s="32">
        <f t="shared" si="5"/>
        <v>145</v>
      </c>
    </row>
    <row r="184" spans="1:32" ht="12.75">
      <c r="A184" s="10">
        <v>180</v>
      </c>
      <c r="B184" s="11" t="s">
        <v>234</v>
      </c>
      <c r="C184" s="12" t="s">
        <v>374</v>
      </c>
      <c r="D184" s="10">
        <v>2005</v>
      </c>
      <c r="E184" s="11" t="s">
        <v>516</v>
      </c>
      <c r="F184" s="10" t="s">
        <v>499</v>
      </c>
      <c r="G184" s="10" t="s">
        <v>499</v>
      </c>
      <c r="H184" s="10" t="s">
        <v>499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2">
        <f t="shared" si="4"/>
        <v>0</v>
      </c>
      <c r="AF184" s="32">
        <f t="shared" si="5"/>
        <v>145</v>
      </c>
    </row>
    <row r="185" spans="1:32" ht="12.75">
      <c r="A185" s="10">
        <v>181</v>
      </c>
      <c r="B185" s="11" t="s">
        <v>185</v>
      </c>
      <c r="C185" s="12" t="s">
        <v>375</v>
      </c>
      <c r="D185" s="10">
        <v>2005</v>
      </c>
      <c r="E185" s="11" t="s">
        <v>467</v>
      </c>
      <c r="F185" s="10" t="s">
        <v>499</v>
      </c>
      <c r="G185" s="10" t="s">
        <v>499</v>
      </c>
      <c r="H185" s="10" t="s">
        <v>499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2">
        <f t="shared" si="4"/>
        <v>0</v>
      </c>
      <c r="AF185" s="32">
        <f t="shared" si="5"/>
        <v>145</v>
      </c>
    </row>
    <row r="186" spans="1:32" ht="12.75">
      <c r="A186" s="10">
        <v>182</v>
      </c>
      <c r="B186" s="11" t="s">
        <v>235</v>
      </c>
      <c r="C186" s="12" t="s">
        <v>381</v>
      </c>
      <c r="D186" s="10">
        <v>2005</v>
      </c>
      <c r="E186" s="11" t="s">
        <v>181</v>
      </c>
      <c r="F186" s="26" t="s">
        <v>499</v>
      </c>
      <c r="G186" s="10" t="s">
        <v>499</v>
      </c>
      <c r="H186" s="10" t="s">
        <v>499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2">
        <f t="shared" si="4"/>
        <v>0</v>
      </c>
      <c r="AF186" s="32">
        <f t="shared" si="5"/>
        <v>145</v>
      </c>
    </row>
    <row r="187" spans="1:32" ht="12.75">
      <c r="A187" s="41">
        <v>183</v>
      </c>
      <c r="B187" s="11" t="s">
        <v>236</v>
      </c>
      <c r="C187" s="12" t="s">
        <v>375</v>
      </c>
      <c r="D187" s="10">
        <v>2005</v>
      </c>
      <c r="E187" s="11" t="s">
        <v>700</v>
      </c>
      <c r="F187" s="10" t="s">
        <v>499</v>
      </c>
      <c r="G187" s="10" t="s">
        <v>499</v>
      </c>
      <c r="H187" s="10" t="s">
        <v>499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2">
        <f t="shared" si="4"/>
        <v>0</v>
      </c>
      <c r="AF187" s="32">
        <f t="shared" si="5"/>
        <v>145</v>
      </c>
    </row>
    <row r="188" spans="1:32" ht="12.75">
      <c r="A188" s="10">
        <v>184</v>
      </c>
      <c r="B188" s="11" t="s">
        <v>193</v>
      </c>
      <c r="C188" s="12" t="s">
        <v>381</v>
      </c>
      <c r="D188" s="10">
        <v>2005</v>
      </c>
      <c r="E188" s="11" t="s">
        <v>439</v>
      </c>
      <c r="F188" s="10" t="s">
        <v>499</v>
      </c>
      <c r="G188" s="10" t="s">
        <v>499</v>
      </c>
      <c r="H188" s="10" t="s">
        <v>499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2">
        <f t="shared" si="4"/>
        <v>0</v>
      </c>
      <c r="AF188" s="32">
        <f t="shared" si="5"/>
        <v>145</v>
      </c>
    </row>
    <row r="189" spans="1:32" ht="12.75">
      <c r="A189" s="10">
        <v>185</v>
      </c>
      <c r="B189" s="11" t="s">
        <v>194</v>
      </c>
      <c r="C189" s="12" t="s">
        <v>375</v>
      </c>
      <c r="D189" s="10">
        <v>2005</v>
      </c>
      <c r="E189" s="11" t="s">
        <v>700</v>
      </c>
      <c r="F189" s="10" t="s">
        <v>499</v>
      </c>
      <c r="G189" s="10" t="s">
        <v>499</v>
      </c>
      <c r="H189" s="10" t="s">
        <v>499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2">
        <f t="shared" si="4"/>
        <v>0</v>
      </c>
      <c r="AF189" s="32">
        <f t="shared" si="5"/>
        <v>145</v>
      </c>
    </row>
    <row r="190" spans="1:32" ht="12.75">
      <c r="A190" s="10">
        <v>187</v>
      </c>
      <c r="B190" s="11" t="s">
        <v>197</v>
      </c>
      <c r="C190" s="12" t="s">
        <v>381</v>
      </c>
      <c r="D190" s="10">
        <v>2005</v>
      </c>
      <c r="E190" s="11" t="s">
        <v>481</v>
      </c>
      <c r="F190" s="10" t="s">
        <v>499</v>
      </c>
      <c r="G190" s="10" t="s">
        <v>499</v>
      </c>
      <c r="H190" s="10" t="s">
        <v>499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2">
        <f t="shared" si="4"/>
        <v>0</v>
      </c>
      <c r="AF190" s="32">
        <f t="shared" si="5"/>
        <v>145</v>
      </c>
    </row>
    <row r="191" spans="1:32" ht="12.75">
      <c r="A191" s="10">
        <v>188</v>
      </c>
      <c r="B191" s="11" t="s">
        <v>231</v>
      </c>
      <c r="C191" s="12" t="s">
        <v>375</v>
      </c>
      <c r="D191" s="10">
        <v>2005</v>
      </c>
      <c r="E191" s="11" t="s">
        <v>467</v>
      </c>
      <c r="F191" s="10" t="s">
        <v>499</v>
      </c>
      <c r="G191" s="10" t="s">
        <v>499</v>
      </c>
      <c r="H191" s="10" t="s">
        <v>499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2">
        <f t="shared" si="4"/>
        <v>0</v>
      </c>
      <c r="AF191" s="32">
        <f t="shared" si="5"/>
        <v>145</v>
      </c>
    </row>
    <row r="192" spans="1:32" ht="12.75">
      <c r="A192" s="10">
        <v>189</v>
      </c>
      <c r="B192" s="11" t="s">
        <v>122</v>
      </c>
      <c r="C192" s="12" t="s">
        <v>376</v>
      </c>
      <c r="D192" s="10">
        <v>2005</v>
      </c>
      <c r="E192" s="11" t="s">
        <v>480</v>
      </c>
      <c r="F192" s="10" t="s">
        <v>499</v>
      </c>
      <c r="G192" s="10" t="s">
        <v>499</v>
      </c>
      <c r="H192" s="10" t="s">
        <v>499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2">
        <f t="shared" si="4"/>
        <v>0</v>
      </c>
      <c r="AF192" s="32">
        <f t="shared" si="5"/>
        <v>145</v>
      </c>
    </row>
    <row r="193" spans="1:32" ht="12.75">
      <c r="A193" s="10">
        <v>190</v>
      </c>
      <c r="B193" s="11" t="s">
        <v>232</v>
      </c>
      <c r="C193" s="12" t="s">
        <v>375</v>
      </c>
      <c r="D193" s="10">
        <v>2004</v>
      </c>
      <c r="E193" s="11" t="s">
        <v>517</v>
      </c>
      <c r="F193" s="10" t="s">
        <v>499</v>
      </c>
      <c r="G193" s="10" t="s">
        <v>499</v>
      </c>
      <c r="H193" s="10" t="s">
        <v>499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2">
        <f t="shared" si="4"/>
        <v>0</v>
      </c>
      <c r="AF193" s="32">
        <f t="shared" si="5"/>
        <v>145</v>
      </c>
    </row>
    <row r="194" spans="1:32" ht="12.75">
      <c r="A194" s="10">
        <v>191</v>
      </c>
      <c r="B194" s="11" t="s">
        <v>473</v>
      </c>
      <c r="C194" s="12" t="s">
        <v>389</v>
      </c>
      <c r="D194" s="10">
        <v>2004</v>
      </c>
      <c r="E194" s="11" t="s">
        <v>468</v>
      </c>
      <c r="F194" s="10" t="s">
        <v>499</v>
      </c>
      <c r="G194" s="10" t="s">
        <v>499</v>
      </c>
      <c r="H194" s="10" t="s">
        <v>499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2">
        <f aca="true" t="shared" si="6" ref="AE194:AE211">SUM(F194:H194)</f>
        <v>0</v>
      </c>
      <c r="AF194" s="32">
        <f aca="true" t="shared" si="7" ref="AF194:AF211">IF(AD194&gt;AE194,AD194,AE194)</f>
        <v>145</v>
      </c>
    </row>
    <row r="195" spans="1:32" ht="12.75">
      <c r="A195" s="10">
        <v>192</v>
      </c>
      <c r="B195" s="11" t="s">
        <v>189</v>
      </c>
      <c r="C195" s="12" t="s">
        <v>375</v>
      </c>
      <c r="D195" s="10">
        <v>2004</v>
      </c>
      <c r="E195" s="11" t="s">
        <v>233</v>
      </c>
      <c r="F195" s="10" t="s">
        <v>499</v>
      </c>
      <c r="G195" s="10" t="s">
        <v>499</v>
      </c>
      <c r="H195" s="10" t="s">
        <v>499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2">
        <f t="shared" si="6"/>
        <v>0</v>
      </c>
      <c r="AF195" s="32">
        <f t="shared" si="7"/>
        <v>145</v>
      </c>
    </row>
    <row r="196" spans="1:32" ht="12.75">
      <c r="A196" s="10">
        <v>194</v>
      </c>
      <c r="B196" s="11" t="s">
        <v>191</v>
      </c>
      <c r="C196" s="12" t="s">
        <v>376</v>
      </c>
      <c r="D196" s="10">
        <v>2004</v>
      </c>
      <c r="E196" s="11" t="s">
        <v>480</v>
      </c>
      <c r="F196" s="10" t="s">
        <v>499</v>
      </c>
      <c r="G196" s="10" t="s">
        <v>499</v>
      </c>
      <c r="H196" s="10" t="s">
        <v>499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2">
        <f t="shared" si="6"/>
        <v>0</v>
      </c>
      <c r="AF196" s="32">
        <f t="shared" si="7"/>
        <v>145</v>
      </c>
    </row>
    <row r="197" spans="1:32" ht="12.75">
      <c r="A197" s="10">
        <v>195</v>
      </c>
      <c r="B197" s="11" t="s">
        <v>237</v>
      </c>
      <c r="C197" s="12" t="s">
        <v>381</v>
      </c>
      <c r="D197" s="10">
        <v>2004</v>
      </c>
      <c r="E197" s="11" t="s">
        <v>444</v>
      </c>
      <c r="F197" s="10" t="s">
        <v>499</v>
      </c>
      <c r="G197" s="10" t="s">
        <v>499</v>
      </c>
      <c r="H197" s="10" t="s">
        <v>499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2">
        <f t="shared" si="6"/>
        <v>0</v>
      </c>
      <c r="AF197" s="32">
        <f t="shared" si="7"/>
        <v>145</v>
      </c>
    </row>
    <row r="198" spans="1:32" ht="12.75">
      <c r="A198" s="10">
        <v>196</v>
      </c>
      <c r="B198" s="11" t="s">
        <v>161</v>
      </c>
      <c r="C198" s="12" t="s">
        <v>420</v>
      </c>
      <c r="D198" s="10">
        <v>2004</v>
      </c>
      <c r="E198" s="11"/>
      <c r="F198" s="10" t="s">
        <v>499</v>
      </c>
      <c r="G198" s="10" t="s">
        <v>499</v>
      </c>
      <c r="H198" s="10" t="s">
        <v>499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2">
        <f t="shared" si="6"/>
        <v>0</v>
      </c>
      <c r="AF198" s="32">
        <f t="shared" si="7"/>
        <v>145</v>
      </c>
    </row>
    <row r="199" spans="1:32" ht="12.75">
      <c r="A199" s="10">
        <v>197</v>
      </c>
      <c r="B199" s="11" t="s">
        <v>238</v>
      </c>
      <c r="C199" s="12" t="s">
        <v>375</v>
      </c>
      <c r="D199" s="10">
        <v>2004</v>
      </c>
      <c r="E199" s="11" t="s">
        <v>467</v>
      </c>
      <c r="F199" s="10" t="s">
        <v>499</v>
      </c>
      <c r="G199" s="10" t="s">
        <v>499</v>
      </c>
      <c r="H199" s="10" t="s">
        <v>499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2">
        <f t="shared" si="6"/>
        <v>0</v>
      </c>
      <c r="AF199" s="32">
        <f t="shared" si="7"/>
        <v>145</v>
      </c>
    </row>
    <row r="200" spans="1:32" ht="12.75">
      <c r="A200" s="10">
        <v>198</v>
      </c>
      <c r="B200" s="11" t="s">
        <v>212</v>
      </c>
      <c r="C200" s="12" t="s">
        <v>381</v>
      </c>
      <c r="D200" s="10">
        <v>2004</v>
      </c>
      <c r="E200" s="11" t="s">
        <v>430</v>
      </c>
      <c r="F200" s="10" t="s">
        <v>499</v>
      </c>
      <c r="G200" s="10" t="s">
        <v>499</v>
      </c>
      <c r="H200" s="10" t="s">
        <v>499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2">
        <f t="shared" si="6"/>
        <v>0</v>
      </c>
      <c r="AF200" s="32">
        <f t="shared" si="7"/>
        <v>145</v>
      </c>
    </row>
    <row r="201" spans="1:32" ht="12.75">
      <c r="A201" s="10">
        <v>199</v>
      </c>
      <c r="B201" s="11" t="s">
        <v>205</v>
      </c>
      <c r="C201" s="12" t="s">
        <v>396</v>
      </c>
      <c r="D201" s="10">
        <v>2004</v>
      </c>
      <c r="E201" s="11" t="s">
        <v>426</v>
      </c>
      <c r="F201" s="10" t="s">
        <v>499</v>
      </c>
      <c r="G201" s="10" t="s">
        <v>499</v>
      </c>
      <c r="H201" s="10" t="s">
        <v>499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2">
        <f t="shared" si="6"/>
        <v>0</v>
      </c>
      <c r="AF201" s="32">
        <f t="shared" si="7"/>
        <v>145</v>
      </c>
    </row>
    <row r="202" spans="1:32" ht="12.75">
      <c r="A202" s="10">
        <v>200</v>
      </c>
      <c r="B202" s="11" t="s">
        <v>206</v>
      </c>
      <c r="C202" s="12" t="s">
        <v>389</v>
      </c>
      <c r="D202" s="10">
        <v>2004</v>
      </c>
      <c r="E202" s="11" t="s">
        <v>521</v>
      </c>
      <c r="F202" s="10" t="s">
        <v>499</v>
      </c>
      <c r="G202" s="10" t="s">
        <v>499</v>
      </c>
      <c r="H202" s="10" t="s">
        <v>499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2">
        <f t="shared" si="6"/>
        <v>0</v>
      </c>
      <c r="AF202" s="32">
        <f t="shared" si="7"/>
        <v>145</v>
      </c>
    </row>
    <row r="203" spans="1:32" ht="12.75">
      <c r="A203" s="10">
        <v>201</v>
      </c>
      <c r="B203" s="11" t="s">
        <v>208</v>
      </c>
      <c r="C203" s="12" t="s">
        <v>389</v>
      </c>
      <c r="D203" s="10">
        <v>2004</v>
      </c>
      <c r="E203" s="11" t="s">
        <v>49</v>
      </c>
      <c r="F203" s="10" t="s">
        <v>499</v>
      </c>
      <c r="G203" s="10" t="s">
        <v>499</v>
      </c>
      <c r="H203" s="10" t="s">
        <v>499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2">
        <f t="shared" si="6"/>
        <v>0</v>
      </c>
      <c r="AF203" s="32">
        <f t="shared" si="7"/>
        <v>145</v>
      </c>
    </row>
    <row r="204" spans="1:32" ht="12.75">
      <c r="A204" s="10">
        <v>202</v>
      </c>
      <c r="B204" s="11" t="s">
        <v>214</v>
      </c>
      <c r="C204" s="12" t="s">
        <v>389</v>
      </c>
      <c r="D204" s="10">
        <v>2004</v>
      </c>
      <c r="E204" s="11" t="s">
        <v>207</v>
      </c>
      <c r="F204" s="10" t="s">
        <v>499</v>
      </c>
      <c r="G204" s="10" t="s">
        <v>499</v>
      </c>
      <c r="H204" s="10" t="s">
        <v>499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2">
        <f t="shared" si="6"/>
        <v>0</v>
      </c>
      <c r="AF204" s="32">
        <f t="shared" si="7"/>
        <v>145</v>
      </c>
    </row>
    <row r="205" spans="1:32" ht="12.75">
      <c r="A205" s="10">
        <v>203</v>
      </c>
      <c r="B205" s="11" t="s">
        <v>209</v>
      </c>
      <c r="C205" s="12" t="s">
        <v>389</v>
      </c>
      <c r="D205" s="10">
        <v>2004</v>
      </c>
      <c r="E205" s="11" t="s">
        <v>521</v>
      </c>
      <c r="F205" s="10" t="s">
        <v>499</v>
      </c>
      <c r="G205" s="10" t="s">
        <v>499</v>
      </c>
      <c r="H205" s="10" t="s">
        <v>499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2">
        <f t="shared" si="6"/>
        <v>0</v>
      </c>
      <c r="AF205" s="32">
        <f t="shared" si="7"/>
        <v>145</v>
      </c>
    </row>
    <row r="206" spans="1:32" ht="12.75">
      <c r="A206" s="10">
        <v>204</v>
      </c>
      <c r="B206" s="11" t="s">
        <v>210</v>
      </c>
      <c r="C206" s="12" t="s">
        <v>389</v>
      </c>
      <c r="D206" s="10">
        <v>2004</v>
      </c>
      <c r="E206" s="11" t="s">
        <v>49</v>
      </c>
      <c r="F206" s="10" t="s">
        <v>499</v>
      </c>
      <c r="G206" s="10" t="s">
        <v>499</v>
      </c>
      <c r="H206" s="10" t="s">
        <v>499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2">
        <f t="shared" si="6"/>
        <v>0</v>
      </c>
      <c r="AF206" s="32">
        <f t="shared" si="7"/>
        <v>145</v>
      </c>
    </row>
    <row r="207" spans="1:32" ht="12.75">
      <c r="A207" s="10">
        <v>205</v>
      </c>
      <c r="B207" s="11" t="s">
        <v>171</v>
      </c>
      <c r="C207" s="12" t="s">
        <v>389</v>
      </c>
      <c r="D207" s="10">
        <v>2004</v>
      </c>
      <c r="E207" s="11" t="s">
        <v>49</v>
      </c>
      <c r="F207" s="10" t="s">
        <v>499</v>
      </c>
      <c r="G207" s="10" t="s">
        <v>499</v>
      </c>
      <c r="H207" s="10" t="s">
        <v>499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2">
        <f t="shared" si="6"/>
        <v>0</v>
      </c>
      <c r="AF207" s="32">
        <f t="shared" si="7"/>
        <v>145</v>
      </c>
    </row>
    <row r="208" spans="1:32" ht="12.75">
      <c r="A208" s="10">
        <v>206</v>
      </c>
      <c r="B208" s="11" t="s">
        <v>187</v>
      </c>
      <c r="C208" s="12" t="s">
        <v>389</v>
      </c>
      <c r="D208" s="10">
        <v>2004</v>
      </c>
      <c r="E208" s="11" t="s">
        <v>211</v>
      </c>
      <c r="F208" s="10" t="s">
        <v>499</v>
      </c>
      <c r="G208" s="10" t="s">
        <v>499</v>
      </c>
      <c r="H208" s="10" t="s">
        <v>499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2">
        <f t="shared" si="6"/>
        <v>0</v>
      </c>
      <c r="AF208" s="32">
        <f t="shared" si="7"/>
        <v>145</v>
      </c>
    </row>
    <row r="209" spans="1:32" ht="12.75">
      <c r="A209" s="10">
        <v>207</v>
      </c>
      <c r="B209" s="11" t="s">
        <v>157</v>
      </c>
      <c r="C209" s="12" t="s">
        <v>375</v>
      </c>
      <c r="D209" s="9"/>
      <c r="E209" s="11"/>
      <c r="F209" s="10" t="s">
        <v>499</v>
      </c>
      <c r="G209" s="10" t="s">
        <v>499</v>
      </c>
      <c r="H209" s="10" t="s">
        <v>499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2">
        <f t="shared" si="6"/>
        <v>0</v>
      </c>
      <c r="AF209" s="32">
        <f t="shared" si="7"/>
        <v>145</v>
      </c>
    </row>
    <row r="210" spans="1:32" ht="12.75">
      <c r="A210" s="10">
        <v>208</v>
      </c>
      <c r="B210" s="11" t="s">
        <v>184</v>
      </c>
      <c r="C210" s="12"/>
      <c r="D210" s="10"/>
      <c r="E210" s="11"/>
      <c r="F210" s="10" t="s">
        <v>499</v>
      </c>
      <c r="G210" s="10" t="s">
        <v>499</v>
      </c>
      <c r="H210" s="10" t="s">
        <v>499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2">
        <f t="shared" si="6"/>
        <v>0</v>
      </c>
      <c r="AF210" s="32">
        <f t="shared" si="7"/>
        <v>145</v>
      </c>
    </row>
    <row r="211" spans="1:32" ht="12.75">
      <c r="A211" s="10">
        <v>209</v>
      </c>
      <c r="B211" s="11" t="s">
        <v>239</v>
      </c>
      <c r="C211" s="12" t="s">
        <v>374</v>
      </c>
      <c r="D211" s="10"/>
      <c r="E211" s="11" t="s">
        <v>464</v>
      </c>
      <c r="F211" s="10" t="s">
        <v>499</v>
      </c>
      <c r="G211" s="10" t="s">
        <v>499</v>
      </c>
      <c r="H211" s="10" t="s">
        <v>499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2">
        <f t="shared" si="6"/>
        <v>0</v>
      </c>
      <c r="AF211" s="32">
        <f t="shared" si="7"/>
        <v>145</v>
      </c>
    </row>
    <row r="299" spans="1:30" ht="12.75">
      <c r="A299" s="9"/>
      <c r="B299" s="29"/>
      <c r="C299" s="30"/>
      <c r="D299" s="22"/>
      <c r="E299" s="30"/>
      <c r="F299" s="9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ht="12.75">
      <c r="A300" s="9"/>
      <c r="B300" s="29"/>
      <c r="C300" s="30"/>
      <c r="D300" s="22"/>
      <c r="E300" s="30"/>
      <c r="F300" s="9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1:30" ht="12.75">
      <c r="A301" s="9"/>
      <c r="B301" s="29"/>
      <c r="C301" s="30"/>
      <c r="D301" s="22"/>
      <c r="E301" s="30"/>
      <c r="F301" s="9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ht="12.75">
      <c r="A302" s="9"/>
      <c r="B302" s="29"/>
      <c r="C302" s="30"/>
      <c r="D302" s="22"/>
      <c r="E302" s="30"/>
      <c r="F302" s="9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:30" ht="12.75">
      <c r="A303" s="9"/>
      <c r="B303" s="29"/>
      <c r="C303" s="30"/>
      <c r="D303" s="22"/>
      <c r="E303" s="30"/>
      <c r="F303" s="9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:30" ht="12.75">
      <c r="A304" s="9"/>
      <c r="B304" s="29"/>
      <c r="C304" s="30"/>
      <c r="D304" s="22"/>
      <c r="E304" s="30"/>
      <c r="F304" s="9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:30" ht="12.75">
      <c r="A305" s="9"/>
      <c r="B305" s="29"/>
      <c r="C305" s="30"/>
      <c r="D305" s="22"/>
      <c r="E305" s="30"/>
      <c r="F305" s="9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:30" ht="12.75">
      <c r="A306" s="9"/>
      <c r="B306" s="29"/>
      <c r="C306" s="30"/>
      <c r="D306" s="9"/>
      <c r="E306" s="30"/>
      <c r="F306" s="9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ht="12.75">
      <c r="A307" s="9"/>
      <c r="B307" s="29"/>
      <c r="C307" s="30"/>
      <c r="D307" s="9"/>
      <c r="E307" s="30"/>
      <c r="F307" s="9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ht="12.75">
      <c r="A308" s="9"/>
      <c r="B308" s="28"/>
      <c r="C308" s="30"/>
      <c r="D308" s="22"/>
      <c r="E308" s="30"/>
      <c r="F308" s="9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:30" ht="12.75">
      <c r="A309" s="9"/>
      <c r="B309" s="28"/>
      <c r="C309" s="30"/>
      <c r="D309" s="22"/>
      <c r="E309" s="30"/>
      <c r="F309" s="9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ht="12.75">
      <c r="A310" s="9"/>
      <c r="B310" s="28"/>
      <c r="C310" s="30"/>
      <c r="D310" s="22"/>
      <c r="E310" s="30"/>
      <c r="F310" s="9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ht="12.75">
      <c r="A311" s="9"/>
      <c r="B311" s="28"/>
      <c r="C311" s="30"/>
      <c r="D311" s="22"/>
      <c r="E311" s="30"/>
      <c r="F311" s="9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ht="12.75">
      <c r="A312" s="9"/>
      <c r="B312" s="28"/>
      <c r="C312" s="30"/>
      <c r="D312" s="22"/>
      <c r="E312" s="30"/>
      <c r="F312" s="9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ht="12.75">
      <c r="A313" s="9"/>
      <c r="B313" s="28"/>
      <c r="C313" s="30"/>
      <c r="D313" s="22"/>
      <c r="E313" s="30"/>
      <c r="F313" s="9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ht="12.75">
      <c r="A314" s="9"/>
      <c r="B314" s="28"/>
      <c r="C314" s="30"/>
      <c r="D314" s="22"/>
      <c r="E314" s="30"/>
      <c r="F314" s="9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ht="12.75">
      <c r="A315" s="9"/>
      <c r="B315" s="28"/>
      <c r="C315" s="30"/>
      <c r="D315" s="22"/>
      <c r="E315" s="30"/>
      <c r="F315" s="9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ht="12.75">
      <c r="A316" s="9"/>
      <c r="B316" s="28"/>
      <c r="C316" s="30"/>
      <c r="D316" s="22"/>
      <c r="E316" s="30"/>
      <c r="F316" s="9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ht="12.75">
      <c r="A317" s="9"/>
      <c r="B317" s="28"/>
      <c r="C317" s="30"/>
      <c r="D317" s="22"/>
      <c r="E317" s="30"/>
      <c r="F317" s="9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ht="12.75">
      <c r="A318" s="9"/>
      <c r="B318" s="29"/>
      <c r="C318" s="30"/>
      <c r="D318" s="22"/>
      <c r="E318" s="30"/>
      <c r="F318" s="9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ht="12.75">
      <c r="A319" s="9"/>
      <c r="B319" s="28"/>
      <c r="C319" s="30"/>
      <c r="D319" s="22"/>
      <c r="E319" s="30"/>
      <c r="F319" s="9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ht="12.75">
      <c r="A320" s="9"/>
      <c r="B320" s="29"/>
      <c r="C320" s="30"/>
      <c r="D320" s="22"/>
      <c r="E320" s="30"/>
      <c r="F320" s="9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ht="12.75">
      <c r="A321" s="9"/>
      <c r="B321" s="29"/>
      <c r="C321" s="30"/>
      <c r="D321" s="22"/>
      <c r="E321" s="30"/>
      <c r="F321" s="9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ht="12.75">
      <c r="A322" s="9"/>
      <c r="B322" s="28"/>
      <c r="C322" s="30"/>
      <c r="D322" s="22"/>
      <c r="E322" s="30"/>
      <c r="F322" s="9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</sheetData>
  <sheetProtection/>
  <printOptions/>
  <pageMargins left="0.39" right="0.2" top="0.4" bottom="0.38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4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6" sqref="E26:E27"/>
    </sheetView>
  </sheetViews>
  <sheetFormatPr defaultColWidth="8.875" defaultRowHeight="12.75"/>
  <cols>
    <col min="1" max="1" width="6.00390625" style="108" customWidth="1"/>
    <col min="2" max="2" width="25.00390625" style="107" customWidth="1"/>
    <col min="3" max="3" width="6.75390625" style="126" customWidth="1"/>
    <col min="4" max="4" width="5.625" style="127" customWidth="1"/>
    <col min="5" max="5" width="28.625" style="126" customWidth="1"/>
    <col min="6" max="9" width="7.25390625" style="74" customWidth="1"/>
    <col min="10" max="10" width="6.875" style="72" customWidth="1"/>
    <col min="11" max="11" width="28.625" style="3" customWidth="1"/>
    <col min="12" max="16384" width="8.875" style="3" customWidth="1"/>
  </cols>
  <sheetData>
    <row r="1" spans="1:10" ht="75" customHeight="1">
      <c r="A1" s="170" t="s">
        <v>352</v>
      </c>
      <c r="B1" s="177" t="s">
        <v>353</v>
      </c>
      <c r="C1" s="175" t="s">
        <v>354</v>
      </c>
      <c r="D1" s="176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4" t="s">
        <v>351</v>
      </c>
    </row>
    <row r="2" spans="1:13" ht="12.75" customHeight="1">
      <c r="A2" s="145">
        <v>1</v>
      </c>
      <c r="B2" s="96" t="s">
        <v>149</v>
      </c>
      <c r="C2" s="110" t="s">
        <v>713</v>
      </c>
      <c r="D2" s="110">
        <v>2008</v>
      </c>
      <c r="E2" s="116" t="s">
        <v>849</v>
      </c>
      <c r="F2" s="9">
        <v>70</v>
      </c>
      <c r="G2" s="9">
        <v>70</v>
      </c>
      <c r="H2" s="9">
        <v>70</v>
      </c>
      <c r="I2" s="9">
        <v>55</v>
      </c>
      <c r="J2" s="80">
        <f>SUM(F2:H2)</f>
        <v>210</v>
      </c>
      <c r="K2" s="207"/>
      <c r="M2" s="92"/>
    </row>
    <row r="3" spans="1:11" ht="12" customHeight="1">
      <c r="A3" s="145">
        <v>2</v>
      </c>
      <c r="B3" s="96" t="s">
        <v>739</v>
      </c>
      <c r="C3" s="110" t="s">
        <v>727</v>
      </c>
      <c r="D3" s="110">
        <v>2008</v>
      </c>
      <c r="E3" s="116" t="s">
        <v>850</v>
      </c>
      <c r="F3" s="9">
        <v>37</v>
      </c>
      <c r="G3" s="9">
        <v>55</v>
      </c>
      <c r="H3" s="9">
        <v>55</v>
      </c>
      <c r="I3" s="9">
        <v>70</v>
      </c>
      <c r="J3" s="80">
        <f>SUM(G3:I3)</f>
        <v>180</v>
      </c>
      <c r="K3" s="207"/>
    </row>
    <row r="4" spans="1:11" ht="12.75" customHeight="1">
      <c r="A4" s="145">
        <v>3</v>
      </c>
      <c r="B4" s="97" t="s">
        <v>820</v>
      </c>
      <c r="C4" s="134" t="s">
        <v>801</v>
      </c>
      <c r="D4" s="114">
        <v>2009</v>
      </c>
      <c r="E4" s="124" t="s">
        <v>461</v>
      </c>
      <c r="F4" s="68">
        <v>55</v>
      </c>
      <c r="G4" s="68">
        <v>55</v>
      </c>
      <c r="H4" s="68"/>
      <c r="I4" s="68">
        <v>70</v>
      </c>
      <c r="J4" s="80">
        <f>SUM(F4:I4)</f>
        <v>180</v>
      </c>
      <c r="K4" s="207"/>
    </row>
    <row r="5" spans="1:11" ht="12.75" customHeight="1">
      <c r="A5" s="145">
        <v>4</v>
      </c>
      <c r="B5" s="95" t="s">
        <v>779</v>
      </c>
      <c r="C5" s="113" t="s">
        <v>723</v>
      </c>
      <c r="D5" s="210">
        <v>2009</v>
      </c>
      <c r="E5" s="113" t="s">
        <v>826</v>
      </c>
      <c r="F5" s="9">
        <v>50</v>
      </c>
      <c r="G5" s="9">
        <v>50</v>
      </c>
      <c r="H5" s="9">
        <v>50</v>
      </c>
      <c r="I5" s="9">
        <v>37</v>
      </c>
      <c r="J5" s="80">
        <f>SUM(F5:H5)</f>
        <v>150</v>
      </c>
      <c r="K5" s="207"/>
    </row>
    <row r="6" spans="1:11" ht="12" customHeight="1">
      <c r="A6" s="145">
        <v>5</v>
      </c>
      <c r="B6" s="97" t="s">
        <v>963</v>
      </c>
      <c r="C6" s="204" t="s">
        <v>801</v>
      </c>
      <c r="D6" s="205">
        <v>2009</v>
      </c>
      <c r="E6" s="167" t="s">
        <v>461</v>
      </c>
      <c r="F6" s="9">
        <v>43</v>
      </c>
      <c r="G6" s="9">
        <v>35</v>
      </c>
      <c r="H6" s="9">
        <v>43</v>
      </c>
      <c r="I6" s="9">
        <v>50</v>
      </c>
      <c r="J6" s="80">
        <f>F6+H6+I6</f>
        <v>136</v>
      </c>
      <c r="K6" s="207"/>
    </row>
    <row r="7" spans="1:10" ht="13.5">
      <c r="A7" s="145">
        <v>6</v>
      </c>
      <c r="B7" s="97" t="s">
        <v>808</v>
      </c>
      <c r="C7" s="134" t="s">
        <v>781</v>
      </c>
      <c r="D7" s="114">
        <v>2008</v>
      </c>
      <c r="E7" s="124" t="s">
        <v>823</v>
      </c>
      <c r="F7" s="68">
        <v>37</v>
      </c>
      <c r="G7" s="68">
        <v>37</v>
      </c>
      <c r="H7" s="68">
        <v>55</v>
      </c>
      <c r="I7" s="68">
        <v>37</v>
      </c>
      <c r="J7" s="80">
        <f>SUM(G7:I7)</f>
        <v>129</v>
      </c>
    </row>
    <row r="8" spans="1:10" ht="13.5">
      <c r="A8" s="145">
        <v>7</v>
      </c>
      <c r="B8" s="103" t="s">
        <v>761</v>
      </c>
      <c r="C8" s="116" t="s">
        <v>713</v>
      </c>
      <c r="D8" s="114">
        <v>2008</v>
      </c>
      <c r="E8" s="191" t="s">
        <v>837</v>
      </c>
      <c r="F8" s="9">
        <v>22</v>
      </c>
      <c r="G8" s="9">
        <v>37</v>
      </c>
      <c r="H8" s="9">
        <v>55</v>
      </c>
      <c r="I8" s="9">
        <v>37</v>
      </c>
      <c r="J8" s="80">
        <f>SUM(G8:I8)</f>
        <v>129</v>
      </c>
    </row>
    <row r="9" spans="1:10" ht="12.75" customHeight="1">
      <c r="A9" s="145">
        <v>8</v>
      </c>
      <c r="B9" s="95" t="s">
        <v>763</v>
      </c>
      <c r="C9" s="116" t="s">
        <v>723</v>
      </c>
      <c r="D9" s="114">
        <v>2008</v>
      </c>
      <c r="E9" s="121" t="s">
        <v>826</v>
      </c>
      <c r="F9" s="9">
        <v>55</v>
      </c>
      <c r="G9" s="9">
        <v>9</v>
      </c>
      <c r="H9" s="9">
        <v>22</v>
      </c>
      <c r="I9" s="9">
        <v>37</v>
      </c>
      <c r="J9" s="80">
        <f>F9+H9+I9</f>
        <v>114</v>
      </c>
    </row>
    <row r="10" spans="1:10" ht="13.5">
      <c r="A10" s="145">
        <v>9</v>
      </c>
      <c r="B10" s="96" t="s">
        <v>744</v>
      </c>
      <c r="C10" s="116" t="s">
        <v>712</v>
      </c>
      <c r="D10" s="114">
        <v>2009</v>
      </c>
      <c r="E10" s="116" t="s">
        <v>1052</v>
      </c>
      <c r="F10" s="9">
        <v>35</v>
      </c>
      <c r="G10" s="9">
        <v>43</v>
      </c>
      <c r="H10" s="9">
        <v>35</v>
      </c>
      <c r="I10" s="9">
        <v>28</v>
      </c>
      <c r="J10" s="80">
        <f>SUM(F10:H10)</f>
        <v>113</v>
      </c>
    </row>
    <row r="11" spans="1:10" ht="13.5">
      <c r="A11" s="145">
        <v>10</v>
      </c>
      <c r="B11" s="96" t="s">
        <v>740</v>
      </c>
      <c r="C11" s="110" t="s">
        <v>725</v>
      </c>
      <c r="D11" s="110">
        <v>2008</v>
      </c>
      <c r="E11" s="135" t="s">
        <v>825</v>
      </c>
      <c r="F11" s="9">
        <v>37</v>
      </c>
      <c r="G11" s="9">
        <v>37</v>
      </c>
      <c r="H11" s="9">
        <v>22</v>
      </c>
      <c r="I11" s="9">
        <v>37</v>
      </c>
      <c r="J11" s="80">
        <f>F11+G11+I11</f>
        <v>111</v>
      </c>
    </row>
    <row r="12" spans="1:10" ht="12.75" customHeight="1">
      <c r="A12" s="145">
        <v>11</v>
      </c>
      <c r="B12" s="96" t="s">
        <v>745</v>
      </c>
      <c r="C12" s="116" t="s">
        <v>713</v>
      </c>
      <c r="D12" s="114">
        <v>2008</v>
      </c>
      <c r="E12" s="149" t="s">
        <v>839</v>
      </c>
      <c r="F12" s="9">
        <v>37</v>
      </c>
      <c r="G12" s="9">
        <v>37</v>
      </c>
      <c r="H12" s="9">
        <v>37</v>
      </c>
      <c r="I12" s="9">
        <v>9</v>
      </c>
      <c r="J12" s="80">
        <f>SUM(F12:H12)</f>
        <v>111</v>
      </c>
    </row>
    <row r="13" spans="1:10" ht="15" customHeight="1">
      <c r="A13" s="145">
        <v>12</v>
      </c>
      <c r="B13" s="95" t="s">
        <v>771</v>
      </c>
      <c r="C13" s="116" t="s">
        <v>724</v>
      </c>
      <c r="D13" s="114">
        <v>2009</v>
      </c>
      <c r="E13" s="116" t="s">
        <v>836</v>
      </c>
      <c r="F13" s="9">
        <v>35</v>
      </c>
      <c r="G13" s="9">
        <v>35</v>
      </c>
      <c r="H13" s="9">
        <v>35</v>
      </c>
      <c r="I13" s="9">
        <v>35</v>
      </c>
      <c r="J13" s="80">
        <f>SUM(F13:H13)</f>
        <v>105</v>
      </c>
    </row>
    <row r="14" spans="1:10" ht="13.5">
      <c r="A14" s="145">
        <v>13</v>
      </c>
      <c r="B14" s="143" t="s">
        <v>883</v>
      </c>
      <c r="C14" s="124" t="s">
        <v>713</v>
      </c>
      <c r="D14" s="124" t="s">
        <v>778</v>
      </c>
      <c r="E14" s="124" t="s">
        <v>489</v>
      </c>
      <c r="F14" s="68">
        <v>28</v>
      </c>
      <c r="G14" s="68">
        <v>19</v>
      </c>
      <c r="H14" s="68">
        <v>28</v>
      </c>
      <c r="I14" s="68">
        <v>43</v>
      </c>
      <c r="J14" s="80">
        <f>F14+H14+I14</f>
        <v>99</v>
      </c>
    </row>
    <row r="15" spans="1:10" ht="11.25" customHeight="1">
      <c r="A15" s="145">
        <v>14</v>
      </c>
      <c r="B15" s="190" t="s">
        <v>806</v>
      </c>
      <c r="C15" s="150" t="s">
        <v>724</v>
      </c>
      <c r="D15" s="150">
        <v>2008</v>
      </c>
      <c r="E15" s="191" t="s">
        <v>832</v>
      </c>
      <c r="F15" s="68">
        <v>22</v>
      </c>
      <c r="G15" s="68">
        <v>37</v>
      </c>
      <c r="H15" s="68">
        <v>37</v>
      </c>
      <c r="I15" s="68">
        <v>9</v>
      </c>
      <c r="J15" s="80">
        <f>SUM(F15:H15)</f>
        <v>96</v>
      </c>
    </row>
    <row r="16" spans="1:10" ht="11.25" customHeight="1">
      <c r="A16" s="145">
        <v>15</v>
      </c>
      <c r="B16" s="97" t="s">
        <v>811</v>
      </c>
      <c r="C16" s="134" t="s">
        <v>713</v>
      </c>
      <c r="D16" s="112">
        <v>2009</v>
      </c>
      <c r="E16" s="124" t="s">
        <v>835</v>
      </c>
      <c r="F16" s="9">
        <v>28</v>
      </c>
      <c r="G16" s="9">
        <v>28</v>
      </c>
      <c r="H16" s="9">
        <v>28</v>
      </c>
      <c r="I16" s="9">
        <v>19</v>
      </c>
      <c r="J16" s="80">
        <f>SUM(F16:H16)</f>
        <v>84</v>
      </c>
    </row>
    <row r="17" spans="1:10" ht="10.5" customHeight="1">
      <c r="A17" s="145">
        <v>16</v>
      </c>
      <c r="B17" s="141" t="s">
        <v>942</v>
      </c>
      <c r="C17" s="124" t="s">
        <v>906</v>
      </c>
      <c r="D17" s="124" t="s">
        <v>778</v>
      </c>
      <c r="E17" s="124" t="s">
        <v>908</v>
      </c>
      <c r="F17" s="68">
        <v>19</v>
      </c>
      <c r="G17" s="68">
        <v>28</v>
      </c>
      <c r="H17" s="68">
        <v>28</v>
      </c>
      <c r="I17" s="68">
        <v>28</v>
      </c>
      <c r="J17" s="80">
        <f>SUM(G17:I17)</f>
        <v>84</v>
      </c>
    </row>
    <row r="18" spans="1:10" ht="14.25" customHeight="1">
      <c r="A18" s="145">
        <v>17</v>
      </c>
      <c r="B18" s="95" t="s">
        <v>770</v>
      </c>
      <c r="C18" s="116" t="s">
        <v>717</v>
      </c>
      <c r="D18" s="114">
        <v>2008</v>
      </c>
      <c r="E18" s="116" t="s">
        <v>851</v>
      </c>
      <c r="F18" s="9">
        <v>22</v>
      </c>
      <c r="G18" s="9">
        <v>22</v>
      </c>
      <c r="H18" s="9">
        <v>37</v>
      </c>
      <c r="I18" s="9">
        <v>9</v>
      </c>
      <c r="J18" s="80">
        <f>SUM(F18:H18)</f>
        <v>81</v>
      </c>
    </row>
    <row r="19" spans="1:10" ht="15" customHeight="1">
      <c r="A19" s="145">
        <v>18</v>
      </c>
      <c r="B19" s="99" t="s">
        <v>822</v>
      </c>
      <c r="C19" s="134" t="s">
        <v>780</v>
      </c>
      <c r="D19" s="112">
        <v>2008</v>
      </c>
      <c r="E19" s="124" t="s">
        <v>843</v>
      </c>
      <c r="F19" s="68">
        <v>22</v>
      </c>
      <c r="G19" s="68">
        <v>22</v>
      </c>
      <c r="H19" s="68">
        <v>37</v>
      </c>
      <c r="I19" s="68">
        <v>9</v>
      </c>
      <c r="J19" s="80">
        <f>SUM(F19:H19)</f>
        <v>81</v>
      </c>
    </row>
    <row r="20" spans="1:10" ht="15" customHeight="1">
      <c r="A20" s="145">
        <v>19</v>
      </c>
      <c r="B20" s="141" t="s">
        <v>901</v>
      </c>
      <c r="C20" s="124" t="s">
        <v>713</v>
      </c>
      <c r="D20" s="124" t="s">
        <v>775</v>
      </c>
      <c r="E20" s="124" t="s">
        <v>831</v>
      </c>
      <c r="F20" s="68"/>
      <c r="G20" s="68">
        <v>22</v>
      </c>
      <c r="H20" s="68">
        <v>37</v>
      </c>
      <c r="I20" s="68">
        <v>22</v>
      </c>
      <c r="J20" s="80">
        <f>SUM(F20:I20)</f>
        <v>81</v>
      </c>
    </row>
    <row r="21" spans="1:10" ht="13.5">
      <c r="A21" s="145">
        <v>20</v>
      </c>
      <c r="B21" s="141" t="s">
        <v>897</v>
      </c>
      <c r="C21" s="124" t="s">
        <v>713</v>
      </c>
      <c r="D21" s="124" t="s">
        <v>778</v>
      </c>
      <c r="E21" s="124" t="s">
        <v>881</v>
      </c>
      <c r="F21" s="68">
        <v>11</v>
      </c>
      <c r="G21" s="68">
        <v>28</v>
      </c>
      <c r="H21" s="68">
        <v>28</v>
      </c>
      <c r="I21" s="68">
        <v>19</v>
      </c>
      <c r="J21" s="80">
        <f>SUM(G21:I21)</f>
        <v>75</v>
      </c>
    </row>
    <row r="22" spans="1:10" ht="13.5">
      <c r="A22" s="145">
        <v>21</v>
      </c>
      <c r="B22" s="96" t="s">
        <v>751</v>
      </c>
      <c r="C22" s="110" t="s">
        <v>712</v>
      </c>
      <c r="D22" s="110">
        <v>2008</v>
      </c>
      <c r="E22" s="116" t="s">
        <v>977</v>
      </c>
      <c r="F22" s="9">
        <v>22</v>
      </c>
      <c r="G22" s="9">
        <v>22</v>
      </c>
      <c r="H22" s="9">
        <v>22</v>
      </c>
      <c r="I22" s="9">
        <v>22</v>
      </c>
      <c r="J22" s="80">
        <f>SUM(F22:H22)</f>
        <v>66</v>
      </c>
    </row>
    <row r="23" spans="1:10" ht="13.5">
      <c r="A23" s="145">
        <v>22</v>
      </c>
      <c r="B23" s="97" t="s">
        <v>814</v>
      </c>
      <c r="C23" s="137" t="s">
        <v>712</v>
      </c>
      <c r="D23" s="112">
        <v>2008</v>
      </c>
      <c r="E23" s="138" t="s">
        <v>953</v>
      </c>
      <c r="F23" s="91">
        <v>22</v>
      </c>
      <c r="G23" s="91">
        <v>22</v>
      </c>
      <c r="H23" s="91">
        <v>22</v>
      </c>
      <c r="I23" s="91">
        <v>22</v>
      </c>
      <c r="J23" s="80">
        <f>SUM(F23:H23)</f>
        <v>66</v>
      </c>
    </row>
    <row r="24" spans="1:10" ht="13.5">
      <c r="A24" s="145">
        <v>23</v>
      </c>
      <c r="B24" s="95" t="s">
        <v>773</v>
      </c>
      <c r="C24" s="116" t="s">
        <v>781</v>
      </c>
      <c r="D24" s="112">
        <v>2008</v>
      </c>
      <c r="E24" s="135" t="s">
        <v>846</v>
      </c>
      <c r="F24" s="68">
        <v>22</v>
      </c>
      <c r="G24" s="68">
        <v>22</v>
      </c>
      <c r="H24" s="68">
        <v>22</v>
      </c>
      <c r="I24" s="68">
        <v>22</v>
      </c>
      <c r="J24" s="80">
        <f>SUM(F24:H24)</f>
        <v>66</v>
      </c>
    </row>
    <row r="25" spans="1:10" ht="13.5">
      <c r="A25" s="145">
        <v>24</v>
      </c>
      <c r="B25" s="95" t="s">
        <v>762</v>
      </c>
      <c r="C25" s="116" t="s">
        <v>713</v>
      </c>
      <c r="D25" s="112">
        <v>2009</v>
      </c>
      <c r="E25" s="116" t="s">
        <v>831</v>
      </c>
      <c r="F25" s="9">
        <v>19</v>
      </c>
      <c r="G25" s="9">
        <v>19</v>
      </c>
      <c r="H25" s="9"/>
      <c r="I25" s="9">
        <v>28</v>
      </c>
      <c r="J25" s="80">
        <f>SUM(F25:I25)</f>
        <v>66</v>
      </c>
    </row>
    <row r="26" spans="1:10" ht="13.5">
      <c r="A26" s="145">
        <v>25</v>
      </c>
      <c r="B26" s="143" t="s">
        <v>898</v>
      </c>
      <c r="C26" s="124" t="s">
        <v>712</v>
      </c>
      <c r="D26" s="124" t="s">
        <v>778</v>
      </c>
      <c r="E26" s="124" t="s">
        <v>953</v>
      </c>
      <c r="F26" s="68">
        <v>28</v>
      </c>
      <c r="G26" s="68">
        <v>11</v>
      </c>
      <c r="H26" s="68">
        <v>19</v>
      </c>
      <c r="I26" s="68">
        <v>11</v>
      </c>
      <c r="J26" s="80">
        <f>SUM(F26:H26)</f>
        <v>58</v>
      </c>
    </row>
    <row r="27" spans="1:10" ht="13.5">
      <c r="A27" s="145">
        <v>26</v>
      </c>
      <c r="B27" s="97" t="s">
        <v>812</v>
      </c>
      <c r="C27" s="134" t="s">
        <v>717</v>
      </c>
      <c r="D27" s="114">
        <v>2009</v>
      </c>
      <c r="E27" s="124" t="s">
        <v>828</v>
      </c>
      <c r="F27" s="9">
        <v>19</v>
      </c>
      <c r="G27" s="9">
        <v>19</v>
      </c>
      <c r="H27" s="9">
        <v>19</v>
      </c>
      <c r="I27" s="9">
        <v>19</v>
      </c>
      <c r="J27" s="80">
        <f>SUM(G27:I27)</f>
        <v>57</v>
      </c>
    </row>
    <row r="28" spans="1:10" ht="13.5">
      <c r="A28" s="145">
        <v>27</v>
      </c>
      <c r="B28" s="141" t="s">
        <v>876</v>
      </c>
      <c r="C28" s="124" t="s">
        <v>713</v>
      </c>
      <c r="D28" s="124" t="s">
        <v>778</v>
      </c>
      <c r="E28" s="124" t="s">
        <v>838</v>
      </c>
      <c r="F28" s="68">
        <v>19</v>
      </c>
      <c r="G28" s="68">
        <v>19</v>
      </c>
      <c r="H28" s="68">
        <v>19</v>
      </c>
      <c r="I28" s="68">
        <v>19</v>
      </c>
      <c r="J28" s="80">
        <f>SUM(G28:I28)</f>
        <v>57</v>
      </c>
    </row>
    <row r="29" spans="1:10" ht="13.5">
      <c r="A29" s="145">
        <v>28</v>
      </c>
      <c r="B29" s="139" t="s">
        <v>971</v>
      </c>
      <c r="C29" s="124" t="s">
        <v>713</v>
      </c>
      <c r="D29" s="112">
        <v>2009</v>
      </c>
      <c r="E29" s="124" t="s">
        <v>831</v>
      </c>
      <c r="F29" s="9">
        <v>11</v>
      </c>
      <c r="G29" s="9">
        <v>11</v>
      </c>
      <c r="H29" s="9">
        <v>11</v>
      </c>
      <c r="I29" s="9">
        <v>35</v>
      </c>
      <c r="J29" s="80">
        <f>SUM(G29:I29)</f>
        <v>57</v>
      </c>
    </row>
    <row r="30" spans="1:10" ht="13.5">
      <c r="A30" s="145">
        <v>29</v>
      </c>
      <c r="B30" s="96" t="s">
        <v>746</v>
      </c>
      <c r="C30" s="113" t="s">
        <v>713</v>
      </c>
      <c r="D30" s="210">
        <v>2008</v>
      </c>
      <c r="E30" s="113" t="s">
        <v>837</v>
      </c>
      <c r="F30" s="9">
        <v>7</v>
      </c>
      <c r="G30" s="9">
        <v>9</v>
      </c>
      <c r="H30" s="9">
        <v>9</v>
      </c>
      <c r="I30" s="9">
        <v>37</v>
      </c>
      <c r="J30" s="80">
        <f>SUM(G30:I30)</f>
        <v>55</v>
      </c>
    </row>
    <row r="31" spans="1:10" ht="13.5">
      <c r="A31" s="145">
        <v>30</v>
      </c>
      <c r="B31" s="212" t="s">
        <v>934</v>
      </c>
      <c r="C31" s="167" t="s">
        <v>905</v>
      </c>
      <c r="D31" s="167" t="s">
        <v>775</v>
      </c>
      <c r="E31" s="167" t="s">
        <v>944</v>
      </c>
      <c r="F31" s="68">
        <v>7</v>
      </c>
      <c r="G31" s="68">
        <v>9</v>
      </c>
      <c r="H31" s="68">
        <v>22</v>
      </c>
      <c r="I31" s="68">
        <v>22</v>
      </c>
      <c r="J31" s="80">
        <f>SUM(G31:I31)</f>
        <v>53</v>
      </c>
    </row>
    <row r="32" spans="1:10" ht="13.5">
      <c r="A32" s="145">
        <v>31</v>
      </c>
      <c r="B32" s="161" t="s">
        <v>816</v>
      </c>
      <c r="C32" s="204" t="s">
        <v>801</v>
      </c>
      <c r="D32" s="205">
        <v>2008</v>
      </c>
      <c r="E32" s="167" t="s">
        <v>461</v>
      </c>
      <c r="F32" s="9">
        <v>22</v>
      </c>
      <c r="G32" s="9">
        <v>22</v>
      </c>
      <c r="H32" s="9">
        <v>9</v>
      </c>
      <c r="I32" s="9"/>
      <c r="J32" s="80">
        <f>SUM(F32:I32)</f>
        <v>53</v>
      </c>
    </row>
    <row r="33" spans="1:10" ht="13.5">
      <c r="A33" s="145">
        <v>32</v>
      </c>
      <c r="B33" s="143" t="s">
        <v>902</v>
      </c>
      <c r="C33" s="124" t="s">
        <v>713</v>
      </c>
      <c r="D33" s="124" t="s">
        <v>778</v>
      </c>
      <c r="E33" s="124" t="s">
        <v>881</v>
      </c>
      <c r="F33" s="68">
        <v>11</v>
      </c>
      <c r="G33" s="68">
        <v>5</v>
      </c>
      <c r="H33" s="68">
        <v>11</v>
      </c>
      <c r="I33" s="68">
        <v>28</v>
      </c>
      <c r="J33" s="80">
        <f>F33+H33+I33</f>
        <v>50</v>
      </c>
    </row>
    <row r="34" spans="1:10" ht="13.5">
      <c r="A34" s="145">
        <v>33</v>
      </c>
      <c r="B34" s="97" t="s">
        <v>807</v>
      </c>
      <c r="C34" s="134" t="s">
        <v>719</v>
      </c>
      <c r="D34" s="110">
        <v>2009</v>
      </c>
      <c r="E34" s="124" t="s">
        <v>844</v>
      </c>
      <c r="F34" s="68">
        <v>11</v>
      </c>
      <c r="G34" s="68">
        <v>28</v>
      </c>
      <c r="H34" s="68">
        <v>11</v>
      </c>
      <c r="I34" s="68">
        <v>11</v>
      </c>
      <c r="J34" s="80">
        <f>SUM(G34:I34)</f>
        <v>50</v>
      </c>
    </row>
    <row r="35" spans="1:10" ht="13.5">
      <c r="A35" s="145">
        <v>34</v>
      </c>
      <c r="B35" s="141" t="s">
        <v>928</v>
      </c>
      <c r="C35" s="124" t="s">
        <v>780</v>
      </c>
      <c r="D35" s="124" t="s">
        <v>778</v>
      </c>
      <c r="E35" s="124" t="s">
        <v>843</v>
      </c>
      <c r="F35" s="68">
        <v>19</v>
      </c>
      <c r="G35" s="68">
        <v>11</v>
      </c>
      <c r="H35" s="68">
        <v>11</v>
      </c>
      <c r="I35" s="68">
        <v>5</v>
      </c>
      <c r="J35" s="80">
        <f>SUM(F35:H35)</f>
        <v>41</v>
      </c>
    </row>
    <row r="36" spans="1:10" ht="13.5">
      <c r="A36" s="145">
        <v>35</v>
      </c>
      <c r="B36" s="143" t="s">
        <v>896</v>
      </c>
      <c r="C36" s="124" t="s">
        <v>713</v>
      </c>
      <c r="D36" s="124" t="s">
        <v>778</v>
      </c>
      <c r="E36" s="124" t="s">
        <v>881</v>
      </c>
      <c r="F36" s="68">
        <v>11</v>
      </c>
      <c r="G36" s="68">
        <v>19</v>
      </c>
      <c r="H36" s="68">
        <v>11</v>
      </c>
      <c r="I36" s="68">
        <v>11</v>
      </c>
      <c r="J36" s="80">
        <f>SUM(G36:I36)</f>
        <v>41</v>
      </c>
    </row>
    <row r="37" spans="1:10" ht="13.5">
      <c r="A37" s="145">
        <v>36</v>
      </c>
      <c r="B37" s="143" t="s">
        <v>1010</v>
      </c>
      <c r="C37" s="124" t="s">
        <v>713</v>
      </c>
      <c r="D37" s="124" t="s">
        <v>778</v>
      </c>
      <c r="E37" s="124" t="s">
        <v>978</v>
      </c>
      <c r="F37" s="68">
        <v>11</v>
      </c>
      <c r="G37" s="68">
        <v>11</v>
      </c>
      <c r="H37" s="68">
        <v>11</v>
      </c>
      <c r="I37" s="68">
        <v>19</v>
      </c>
      <c r="J37" s="80">
        <f>SUM(G37:I37)</f>
        <v>41</v>
      </c>
    </row>
    <row r="38" spans="1:10" ht="13.5">
      <c r="A38" s="145">
        <v>37</v>
      </c>
      <c r="B38" s="212" t="s">
        <v>964</v>
      </c>
      <c r="C38" s="167" t="s">
        <v>713</v>
      </c>
      <c r="D38" s="167" t="s">
        <v>775</v>
      </c>
      <c r="E38" s="167" t="s">
        <v>960</v>
      </c>
      <c r="F38" s="68">
        <v>22</v>
      </c>
      <c r="G38" s="68">
        <v>9</v>
      </c>
      <c r="H38" s="68">
        <v>9</v>
      </c>
      <c r="I38" s="68">
        <v>9</v>
      </c>
      <c r="J38" s="80">
        <f>SUM(F38:H38)</f>
        <v>40</v>
      </c>
    </row>
    <row r="39" spans="1:10" ht="13.5">
      <c r="A39" s="145">
        <v>38</v>
      </c>
      <c r="B39" s="96" t="s">
        <v>743</v>
      </c>
      <c r="C39" s="109" t="s">
        <v>713</v>
      </c>
      <c r="D39" s="109">
        <v>2008</v>
      </c>
      <c r="E39" s="135" t="s">
        <v>831</v>
      </c>
      <c r="F39" s="9">
        <v>9</v>
      </c>
      <c r="G39" s="9">
        <v>9</v>
      </c>
      <c r="H39" s="9">
        <v>9</v>
      </c>
      <c r="I39" s="9">
        <v>22</v>
      </c>
      <c r="J39" s="80">
        <f>SUM(G39:I39)</f>
        <v>40</v>
      </c>
    </row>
    <row r="40" spans="1:10" ht="13.5">
      <c r="A40" s="145">
        <v>39</v>
      </c>
      <c r="B40" s="97" t="s">
        <v>815</v>
      </c>
      <c r="C40" s="204" t="s">
        <v>722</v>
      </c>
      <c r="D40" s="205">
        <v>2008</v>
      </c>
      <c r="E40" s="167" t="s">
        <v>829</v>
      </c>
      <c r="F40" s="9">
        <v>6</v>
      </c>
      <c r="G40" s="9">
        <v>22</v>
      </c>
      <c r="H40" s="9">
        <v>9</v>
      </c>
      <c r="I40" s="9">
        <v>9</v>
      </c>
      <c r="J40" s="80">
        <f>SUM(G40:I40)</f>
        <v>40</v>
      </c>
    </row>
    <row r="41" spans="1:10" ht="13.5">
      <c r="A41" s="145">
        <v>40</v>
      </c>
      <c r="B41" s="106" t="s">
        <v>865</v>
      </c>
      <c r="C41" s="124" t="s">
        <v>715</v>
      </c>
      <c r="D41" s="140">
        <v>2008</v>
      </c>
      <c r="E41" s="124" t="s">
        <v>830</v>
      </c>
      <c r="F41" s="9">
        <v>6</v>
      </c>
      <c r="G41" s="9">
        <v>9</v>
      </c>
      <c r="H41" s="9">
        <v>9</v>
      </c>
      <c r="I41" s="9">
        <v>22</v>
      </c>
      <c r="J41" s="80">
        <f>SUM(G41:I41)</f>
        <v>40</v>
      </c>
    </row>
    <row r="42" spans="1:10" ht="13.5">
      <c r="A42" s="145">
        <v>41</v>
      </c>
      <c r="B42" s="223" t="s">
        <v>937</v>
      </c>
      <c r="C42" s="239" t="s">
        <v>894</v>
      </c>
      <c r="D42" s="167" t="s">
        <v>778</v>
      </c>
      <c r="E42" s="167" t="s">
        <v>846</v>
      </c>
      <c r="F42" s="68">
        <v>5</v>
      </c>
      <c r="G42" s="68">
        <v>19</v>
      </c>
      <c r="H42" s="68">
        <v>5</v>
      </c>
      <c r="I42" s="68">
        <v>11</v>
      </c>
      <c r="J42" s="80">
        <f>SUM(F42:I42)</f>
        <v>40</v>
      </c>
    </row>
    <row r="43" spans="1:10" ht="13.5">
      <c r="A43" s="145">
        <v>42</v>
      </c>
      <c r="B43" s="141" t="s">
        <v>873</v>
      </c>
      <c r="C43" s="124" t="s">
        <v>712</v>
      </c>
      <c r="D43" s="124" t="s">
        <v>778</v>
      </c>
      <c r="E43" s="124" t="s">
        <v>953</v>
      </c>
      <c r="F43" s="68">
        <v>11</v>
      </c>
      <c r="G43" s="68">
        <v>11</v>
      </c>
      <c r="H43" s="68">
        <v>11</v>
      </c>
      <c r="I43" s="68">
        <v>11</v>
      </c>
      <c r="J43" s="80">
        <f>SUM(G43:I43)</f>
        <v>33</v>
      </c>
    </row>
    <row r="44" spans="1:10" ht="13.5">
      <c r="A44" s="145">
        <v>43</v>
      </c>
      <c r="B44" s="97" t="s">
        <v>810</v>
      </c>
      <c r="C44" s="204" t="s">
        <v>737</v>
      </c>
      <c r="D44" s="205">
        <v>2009</v>
      </c>
      <c r="E44" s="135" t="s">
        <v>840</v>
      </c>
      <c r="F44" s="9">
        <v>5</v>
      </c>
      <c r="G44" s="9">
        <v>11</v>
      </c>
      <c r="H44" s="9">
        <v>11</v>
      </c>
      <c r="I44" s="9">
        <v>11</v>
      </c>
      <c r="J44" s="80">
        <f>SUM(G44:I44)</f>
        <v>33</v>
      </c>
    </row>
    <row r="45" spans="1:10" ht="13.5">
      <c r="A45" s="145">
        <v>44</v>
      </c>
      <c r="B45" s="223" t="s">
        <v>967</v>
      </c>
      <c r="C45" s="167" t="s">
        <v>724</v>
      </c>
      <c r="D45" s="167" t="s">
        <v>778</v>
      </c>
      <c r="E45" s="167" t="s">
        <v>848</v>
      </c>
      <c r="F45" s="68">
        <v>11</v>
      </c>
      <c r="G45" s="68">
        <v>5</v>
      </c>
      <c r="H45" s="68">
        <v>11</v>
      </c>
      <c r="I45" s="68">
        <v>11</v>
      </c>
      <c r="J45" s="80">
        <f>F45+H45+I45</f>
        <v>33</v>
      </c>
    </row>
    <row r="46" spans="1:10" ht="13.5">
      <c r="A46" s="145">
        <v>45</v>
      </c>
      <c r="B46" s="223" t="s">
        <v>992</v>
      </c>
      <c r="C46" s="167" t="s">
        <v>724</v>
      </c>
      <c r="D46" s="167" t="s">
        <v>778</v>
      </c>
      <c r="E46" s="167" t="s">
        <v>1011</v>
      </c>
      <c r="F46" s="68">
        <v>5</v>
      </c>
      <c r="G46" s="68">
        <v>11</v>
      </c>
      <c r="H46" s="68">
        <v>11</v>
      </c>
      <c r="I46" s="68">
        <v>11</v>
      </c>
      <c r="J46" s="80">
        <f>SUM(G46:I46)</f>
        <v>33</v>
      </c>
    </row>
    <row r="47" spans="1:10" ht="13.5">
      <c r="A47" s="145">
        <v>46</v>
      </c>
      <c r="B47" s="136" t="s">
        <v>813</v>
      </c>
      <c r="C47" s="221" t="s">
        <v>713</v>
      </c>
      <c r="D47" s="205">
        <v>2009</v>
      </c>
      <c r="E47" s="222" t="s">
        <v>839</v>
      </c>
      <c r="F47" s="91">
        <v>19</v>
      </c>
      <c r="G47" s="91">
        <v>11</v>
      </c>
      <c r="H47" s="91"/>
      <c r="I47" s="91"/>
      <c r="J47" s="80">
        <f>SUM(F47:I47)</f>
        <v>30</v>
      </c>
    </row>
    <row r="48" spans="1:10" ht="13.5">
      <c r="A48" s="145">
        <v>47</v>
      </c>
      <c r="B48" s="223" t="s">
        <v>900</v>
      </c>
      <c r="C48" s="167" t="s">
        <v>780</v>
      </c>
      <c r="D48" s="167" t="s">
        <v>778</v>
      </c>
      <c r="E48" s="167" t="s">
        <v>843</v>
      </c>
      <c r="F48" s="68">
        <v>28</v>
      </c>
      <c r="G48" s="68"/>
      <c r="H48" s="68"/>
      <c r="I48" s="68"/>
      <c r="J48" s="80">
        <f>SUM(F48:I48)</f>
        <v>28</v>
      </c>
    </row>
    <row r="49" spans="1:10" ht="13.5">
      <c r="A49" s="145">
        <v>48</v>
      </c>
      <c r="B49" s="106" t="s">
        <v>979</v>
      </c>
      <c r="C49" s="124" t="s">
        <v>712</v>
      </c>
      <c r="D49" s="125">
        <v>2008</v>
      </c>
      <c r="E49" s="124" t="s">
        <v>977</v>
      </c>
      <c r="F49" s="68">
        <v>7</v>
      </c>
      <c r="G49" s="68">
        <v>9</v>
      </c>
      <c r="H49" s="68">
        <v>9</v>
      </c>
      <c r="I49" s="68">
        <v>9</v>
      </c>
      <c r="J49" s="80">
        <f>SUM(G49:I49)</f>
        <v>27</v>
      </c>
    </row>
    <row r="50" spans="1:10" ht="13.5">
      <c r="A50" s="145">
        <v>49</v>
      </c>
      <c r="B50" s="141" t="s">
        <v>899</v>
      </c>
      <c r="C50" s="124" t="s">
        <v>721</v>
      </c>
      <c r="D50" s="124" t="s">
        <v>775</v>
      </c>
      <c r="E50" s="124" t="s">
        <v>903</v>
      </c>
      <c r="F50" s="68">
        <v>9</v>
      </c>
      <c r="G50" s="68"/>
      <c r="H50" s="68">
        <v>9</v>
      </c>
      <c r="I50" s="68">
        <v>9</v>
      </c>
      <c r="J50" s="80">
        <f aca="true" t="shared" si="0" ref="J50:J56">SUM(F50:I50)</f>
        <v>27</v>
      </c>
    </row>
    <row r="51" spans="1:10" ht="13.5">
      <c r="A51" s="145">
        <v>50</v>
      </c>
      <c r="B51" s="143" t="s">
        <v>935</v>
      </c>
      <c r="C51" s="124" t="s">
        <v>713</v>
      </c>
      <c r="D51" s="124" t="s">
        <v>775</v>
      </c>
      <c r="E51" s="124" t="s">
        <v>911</v>
      </c>
      <c r="F51" s="68"/>
      <c r="G51" s="68">
        <v>9</v>
      </c>
      <c r="H51" s="68">
        <v>9</v>
      </c>
      <c r="I51" s="68">
        <v>9</v>
      </c>
      <c r="J51" s="80">
        <f t="shared" si="0"/>
        <v>27</v>
      </c>
    </row>
    <row r="52" spans="1:10" ht="13.5">
      <c r="A52" s="145">
        <v>51</v>
      </c>
      <c r="B52" s="106" t="s">
        <v>1023</v>
      </c>
      <c r="C52" s="124" t="s">
        <v>713</v>
      </c>
      <c r="D52" s="124" t="s">
        <v>775</v>
      </c>
      <c r="E52" s="124" t="s">
        <v>978</v>
      </c>
      <c r="F52" s="56"/>
      <c r="G52" s="68">
        <v>9</v>
      </c>
      <c r="H52" s="68">
        <v>9</v>
      </c>
      <c r="I52" s="68">
        <v>9</v>
      </c>
      <c r="J52" s="80">
        <f t="shared" si="0"/>
        <v>27</v>
      </c>
    </row>
    <row r="53" spans="1:10" ht="13.5">
      <c r="A53" s="145">
        <v>52</v>
      </c>
      <c r="B53" s="141" t="s">
        <v>930</v>
      </c>
      <c r="C53" s="124" t="s">
        <v>714</v>
      </c>
      <c r="D53" s="124" t="s">
        <v>775</v>
      </c>
      <c r="E53" s="124" t="s">
        <v>841</v>
      </c>
      <c r="F53" s="68">
        <v>7</v>
      </c>
      <c r="G53" s="68"/>
      <c r="H53" s="68">
        <v>9</v>
      </c>
      <c r="I53" s="68">
        <v>9</v>
      </c>
      <c r="J53" s="80">
        <f t="shared" si="0"/>
        <v>25</v>
      </c>
    </row>
    <row r="54" spans="1:10" ht="13.5">
      <c r="A54" s="145">
        <v>53</v>
      </c>
      <c r="B54" s="141" t="s">
        <v>931</v>
      </c>
      <c r="C54" s="124" t="s">
        <v>714</v>
      </c>
      <c r="D54" s="124" t="s">
        <v>775</v>
      </c>
      <c r="E54" s="124" t="s">
        <v>841</v>
      </c>
      <c r="F54" s="68">
        <v>6</v>
      </c>
      <c r="G54" s="68"/>
      <c r="H54" s="68">
        <v>9</v>
      </c>
      <c r="I54" s="68">
        <v>9</v>
      </c>
      <c r="J54" s="80">
        <f t="shared" si="0"/>
        <v>24</v>
      </c>
    </row>
    <row r="55" spans="1:10" ht="13.5">
      <c r="A55" s="145">
        <v>54</v>
      </c>
      <c r="B55" s="142" t="s">
        <v>863</v>
      </c>
      <c r="C55" s="124" t="s">
        <v>718</v>
      </c>
      <c r="D55" s="140">
        <v>2008</v>
      </c>
      <c r="E55" s="124" t="s">
        <v>461</v>
      </c>
      <c r="F55" s="9"/>
      <c r="G55" s="9">
        <v>22</v>
      </c>
      <c r="H55" s="9"/>
      <c r="I55" s="9"/>
      <c r="J55" s="80">
        <f t="shared" si="0"/>
        <v>22</v>
      </c>
    </row>
    <row r="56" spans="1:10" ht="13.5">
      <c r="A56" s="145">
        <v>55</v>
      </c>
      <c r="B56" s="223" t="s">
        <v>966</v>
      </c>
      <c r="C56" s="167" t="s">
        <v>718</v>
      </c>
      <c r="D56" s="167" t="s">
        <v>778</v>
      </c>
      <c r="E56" s="167" t="s">
        <v>317</v>
      </c>
      <c r="F56" s="31"/>
      <c r="G56" s="68">
        <v>11</v>
      </c>
      <c r="H56" s="68">
        <v>11</v>
      </c>
      <c r="I56" s="68"/>
      <c r="J56" s="80">
        <f t="shared" si="0"/>
        <v>22</v>
      </c>
    </row>
    <row r="57" spans="1:10" ht="13.5">
      <c r="A57" s="145">
        <v>56</v>
      </c>
      <c r="B57" s="223" t="s">
        <v>1003</v>
      </c>
      <c r="C57" s="167" t="s">
        <v>713</v>
      </c>
      <c r="D57" s="167" t="s">
        <v>778</v>
      </c>
      <c r="E57" s="167" t="s">
        <v>978</v>
      </c>
      <c r="F57" s="68">
        <v>5</v>
      </c>
      <c r="G57" s="68">
        <v>5</v>
      </c>
      <c r="H57" s="68">
        <v>5</v>
      </c>
      <c r="I57" s="68">
        <v>11</v>
      </c>
      <c r="J57" s="80">
        <f>SUM(G57:I57)</f>
        <v>21</v>
      </c>
    </row>
    <row r="58" spans="1:10" ht="13.5">
      <c r="A58" s="145">
        <v>57</v>
      </c>
      <c r="B58" s="223" t="s">
        <v>1042</v>
      </c>
      <c r="C58" s="167" t="s">
        <v>1043</v>
      </c>
      <c r="D58" s="167" t="s">
        <v>778</v>
      </c>
      <c r="E58" s="167" t="s">
        <v>1044</v>
      </c>
      <c r="F58" s="68">
        <v>5</v>
      </c>
      <c r="G58" s="68">
        <v>5</v>
      </c>
      <c r="H58" s="68">
        <v>5</v>
      </c>
      <c r="I58" s="68">
        <v>11</v>
      </c>
      <c r="J58" s="80">
        <f>SUM(G58:I58)</f>
        <v>21</v>
      </c>
    </row>
    <row r="59" spans="1:10" ht="13.5">
      <c r="A59" s="145">
        <v>58</v>
      </c>
      <c r="B59" s="141" t="s">
        <v>932</v>
      </c>
      <c r="C59" s="124" t="s">
        <v>737</v>
      </c>
      <c r="D59" s="124" t="s">
        <v>775</v>
      </c>
      <c r="E59" s="124" t="s">
        <v>840</v>
      </c>
      <c r="F59" s="68"/>
      <c r="G59" s="68">
        <v>9</v>
      </c>
      <c r="H59" s="68">
        <v>9</v>
      </c>
      <c r="I59" s="68"/>
      <c r="J59" s="80">
        <f aca="true" t="shared" si="1" ref="J59:J66">SUM(F59:I59)</f>
        <v>18</v>
      </c>
    </row>
    <row r="60" spans="1:10" ht="13.5">
      <c r="A60" s="145">
        <v>59</v>
      </c>
      <c r="B60" s="161" t="s">
        <v>817</v>
      </c>
      <c r="C60" s="134" t="s">
        <v>894</v>
      </c>
      <c r="D60" s="112">
        <v>2008</v>
      </c>
      <c r="E60" s="124" t="s">
        <v>823</v>
      </c>
      <c r="F60" s="9"/>
      <c r="G60" s="9">
        <v>9</v>
      </c>
      <c r="H60" s="9"/>
      <c r="I60" s="9">
        <v>9</v>
      </c>
      <c r="J60" s="80">
        <f t="shared" si="1"/>
        <v>18</v>
      </c>
    </row>
    <row r="61" spans="1:10" ht="13.5">
      <c r="A61" s="145">
        <v>60</v>
      </c>
      <c r="B61" s="231" t="s">
        <v>945</v>
      </c>
      <c r="C61" s="124" t="s">
        <v>713</v>
      </c>
      <c r="D61" s="124" t="s">
        <v>775</v>
      </c>
      <c r="E61" s="124" t="s">
        <v>877</v>
      </c>
      <c r="F61" s="56"/>
      <c r="G61" s="68">
        <v>9</v>
      </c>
      <c r="H61" s="68"/>
      <c r="I61" s="68">
        <v>9</v>
      </c>
      <c r="J61" s="80">
        <f t="shared" si="1"/>
        <v>18</v>
      </c>
    </row>
    <row r="62" spans="1:10" ht="13.5">
      <c r="A62" s="145">
        <v>61</v>
      </c>
      <c r="B62" s="106" t="s">
        <v>939</v>
      </c>
      <c r="C62" s="124" t="s">
        <v>713</v>
      </c>
      <c r="D62" s="125">
        <v>2008</v>
      </c>
      <c r="E62" s="124" t="s">
        <v>457</v>
      </c>
      <c r="F62" s="56"/>
      <c r="G62" s="56"/>
      <c r="H62" s="68">
        <v>9</v>
      </c>
      <c r="I62" s="68">
        <v>9</v>
      </c>
      <c r="J62" s="80">
        <f t="shared" si="1"/>
        <v>18</v>
      </c>
    </row>
    <row r="63" spans="1:10" ht="13.5">
      <c r="A63" s="145">
        <v>62</v>
      </c>
      <c r="B63" s="238" t="s">
        <v>1060</v>
      </c>
      <c r="C63" s="124" t="s">
        <v>1056</v>
      </c>
      <c r="D63" s="125">
        <v>2008</v>
      </c>
      <c r="E63" s="124" t="s">
        <v>1057</v>
      </c>
      <c r="F63" s="56"/>
      <c r="G63" s="56"/>
      <c r="H63" s="68">
        <v>9</v>
      </c>
      <c r="I63" s="68">
        <v>9</v>
      </c>
      <c r="J63" s="80">
        <f t="shared" si="1"/>
        <v>18</v>
      </c>
    </row>
    <row r="64" spans="1:10" ht="13.5">
      <c r="A64" s="145">
        <v>63</v>
      </c>
      <c r="B64" s="106" t="s">
        <v>1062</v>
      </c>
      <c r="C64" s="124" t="s">
        <v>1056</v>
      </c>
      <c r="D64" s="125">
        <v>2008</v>
      </c>
      <c r="E64" s="124" t="s">
        <v>1057</v>
      </c>
      <c r="F64" s="56"/>
      <c r="G64" s="56"/>
      <c r="H64" s="68">
        <v>9</v>
      </c>
      <c r="I64" s="68">
        <v>9</v>
      </c>
      <c r="J64" s="80">
        <f t="shared" si="1"/>
        <v>18</v>
      </c>
    </row>
    <row r="65" spans="1:10" ht="13.5">
      <c r="A65" s="145">
        <v>64</v>
      </c>
      <c r="B65" s="141" t="s">
        <v>965</v>
      </c>
      <c r="C65" s="124" t="s">
        <v>713</v>
      </c>
      <c r="D65" s="124" t="s">
        <v>775</v>
      </c>
      <c r="E65" s="124" t="s">
        <v>457</v>
      </c>
      <c r="F65" s="68">
        <v>7</v>
      </c>
      <c r="G65" s="68">
        <v>9</v>
      </c>
      <c r="H65" s="68"/>
      <c r="I65" s="68"/>
      <c r="J65" s="80">
        <f t="shared" si="1"/>
        <v>16</v>
      </c>
    </row>
    <row r="66" spans="1:10" ht="13.5">
      <c r="A66" s="145">
        <v>65</v>
      </c>
      <c r="B66" s="223" t="s">
        <v>936</v>
      </c>
      <c r="C66" s="167" t="s">
        <v>906</v>
      </c>
      <c r="D66" s="167" t="s">
        <v>778</v>
      </c>
      <c r="E66" s="167" t="s">
        <v>908</v>
      </c>
      <c r="F66" s="68"/>
      <c r="G66" s="68">
        <v>11</v>
      </c>
      <c r="H66" s="68">
        <v>5</v>
      </c>
      <c r="I66" s="68"/>
      <c r="J66" s="80">
        <f t="shared" si="1"/>
        <v>16</v>
      </c>
    </row>
    <row r="67" spans="1:10" ht="13.5">
      <c r="A67" s="145">
        <v>66</v>
      </c>
      <c r="B67" s="223" t="s">
        <v>994</v>
      </c>
      <c r="C67" s="167" t="s">
        <v>718</v>
      </c>
      <c r="D67" s="167" t="s">
        <v>778</v>
      </c>
      <c r="E67" s="167" t="s">
        <v>461</v>
      </c>
      <c r="F67" s="68">
        <v>5</v>
      </c>
      <c r="G67" s="68">
        <v>5</v>
      </c>
      <c r="H67" s="68">
        <v>5</v>
      </c>
      <c r="I67" s="68">
        <v>5</v>
      </c>
      <c r="J67" s="80">
        <f>SUM(G67:I67)</f>
        <v>15</v>
      </c>
    </row>
    <row r="68" spans="1:10" ht="13.5">
      <c r="A68" s="145">
        <v>67</v>
      </c>
      <c r="B68" s="212" t="s">
        <v>884</v>
      </c>
      <c r="C68" s="167" t="s">
        <v>879</v>
      </c>
      <c r="D68" s="167" t="s">
        <v>778</v>
      </c>
      <c r="E68" s="167" t="s">
        <v>948</v>
      </c>
      <c r="F68" s="68">
        <v>5</v>
      </c>
      <c r="G68" s="68">
        <v>5</v>
      </c>
      <c r="H68" s="68"/>
      <c r="I68" s="68">
        <v>5</v>
      </c>
      <c r="J68" s="80">
        <f aca="true" t="shared" si="2" ref="J68:J90">SUM(F68:I68)</f>
        <v>15</v>
      </c>
    </row>
    <row r="69" spans="1:10" ht="13.5">
      <c r="A69" s="145">
        <v>68</v>
      </c>
      <c r="B69" s="223" t="s">
        <v>927</v>
      </c>
      <c r="C69" s="167" t="s">
        <v>721</v>
      </c>
      <c r="D69" s="167" t="s">
        <v>778</v>
      </c>
      <c r="E69" s="167" t="s">
        <v>833</v>
      </c>
      <c r="F69" s="68">
        <v>5</v>
      </c>
      <c r="G69" s="68">
        <v>5</v>
      </c>
      <c r="H69" s="68"/>
      <c r="I69" s="68">
        <v>5</v>
      </c>
      <c r="J69" s="80">
        <f t="shared" si="2"/>
        <v>15</v>
      </c>
    </row>
    <row r="70" spans="1:10" ht="13.5">
      <c r="A70" s="145">
        <v>69</v>
      </c>
      <c r="B70" s="223" t="s">
        <v>958</v>
      </c>
      <c r="C70" s="167" t="s">
        <v>894</v>
      </c>
      <c r="D70" s="167" t="s">
        <v>778</v>
      </c>
      <c r="E70" s="167" t="s">
        <v>846</v>
      </c>
      <c r="F70" s="68">
        <v>5</v>
      </c>
      <c r="G70" s="68"/>
      <c r="H70" s="68">
        <v>5</v>
      </c>
      <c r="I70" s="68">
        <v>5</v>
      </c>
      <c r="J70" s="80">
        <f t="shared" si="2"/>
        <v>15</v>
      </c>
    </row>
    <row r="71" spans="1:10" ht="13.5">
      <c r="A71" s="145">
        <v>70</v>
      </c>
      <c r="B71" s="143" t="s">
        <v>1036</v>
      </c>
      <c r="C71" s="124" t="s">
        <v>713</v>
      </c>
      <c r="D71" s="124" t="s">
        <v>778</v>
      </c>
      <c r="E71" s="124" t="s">
        <v>880</v>
      </c>
      <c r="F71" s="56"/>
      <c r="G71" s="68">
        <v>5</v>
      </c>
      <c r="H71" s="68">
        <v>5</v>
      </c>
      <c r="I71" s="68">
        <v>5</v>
      </c>
      <c r="J71" s="80">
        <f t="shared" si="2"/>
        <v>15</v>
      </c>
    </row>
    <row r="72" spans="1:10" ht="13.5">
      <c r="A72" s="145">
        <v>71</v>
      </c>
      <c r="B72" s="223" t="s">
        <v>943</v>
      </c>
      <c r="C72" s="167" t="s">
        <v>713</v>
      </c>
      <c r="D72" s="167" t="s">
        <v>778</v>
      </c>
      <c r="E72" s="167" t="s">
        <v>829</v>
      </c>
      <c r="F72" s="68"/>
      <c r="G72" s="68">
        <v>5</v>
      </c>
      <c r="H72" s="68">
        <v>5</v>
      </c>
      <c r="I72" s="68"/>
      <c r="J72" s="80">
        <f t="shared" si="2"/>
        <v>10</v>
      </c>
    </row>
    <row r="73" spans="1:10" ht="13.5">
      <c r="A73" s="145">
        <v>72</v>
      </c>
      <c r="B73" s="143" t="s">
        <v>1046</v>
      </c>
      <c r="C73" s="124" t="s">
        <v>718</v>
      </c>
      <c r="D73" s="124" t="s">
        <v>778</v>
      </c>
      <c r="E73" s="124" t="s">
        <v>461</v>
      </c>
      <c r="F73" s="56"/>
      <c r="G73" s="68">
        <v>5</v>
      </c>
      <c r="H73" s="68">
        <v>5</v>
      </c>
      <c r="I73" s="68"/>
      <c r="J73" s="80">
        <f t="shared" si="2"/>
        <v>10</v>
      </c>
    </row>
    <row r="74" spans="1:10" ht="13.5">
      <c r="A74" s="145">
        <v>73</v>
      </c>
      <c r="B74" s="97" t="s">
        <v>752</v>
      </c>
      <c r="C74" s="134" t="s">
        <v>713</v>
      </c>
      <c r="D74" s="114">
        <v>2008</v>
      </c>
      <c r="E74" s="135" t="s">
        <v>839</v>
      </c>
      <c r="F74" s="68"/>
      <c r="G74" s="68">
        <v>9</v>
      </c>
      <c r="H74" s="68"/>
      <c r="I74" s="68"/>
      <c r="J74" s="80">
        <f t="shared" si="2"/>
        <v>9</v>
      </c>
    </row>
    <row r="75" spans="1:10" ht="13.5">
      <c r="A75" s="145">
        <v>74</v>
      </c>
      <c r="B75" s="106" t="s">
        <v>861</v>
      </c>
      <c r="C75" s="124" t="s">
        <v>894</v>
      </c>
      <c r="D75" s="140">
        <v>2008</v>
      </c>
      <c r="E75" s="124" t="s">
        <v>845</v>
      </c>
      <c r="F75" s="9"/>
      <c r="G75" s="9">
        <v>9</v>
      </c>
      <c r="H75" s="9"/>
      <c r="I75" s="9"/>
      <c r="J75" s="80">
        <f t="shared" si="2"/>
        <v>9</v>
      </c>
    </row>
    <row r="76" spans="1:10" ht="13.5">
      <c r="A76" s="145">
        <v>75</v>
      </c>
      <c r="B76" s="106" t="s">
        <v>1022</v>
      </c>
      <c r="C76" s="124" t="s">
        <v>906</v>
      </c>
      <c r="D76" s="125">
        <v>2008</v>
      </c>
      <c r="E76" s="124" t="s">
        <v>908</v>
      </c>
      <c r="F76" s="56"/>
      <c r="G76" s="68">
        <v>9</v>
      </c>
      <c r="H76" s="68"/>
      <c r="I76" s="68"/>
      <c r="J76" s="80">
        <f t="shared" si="2"/>
        <v>9</v>
      </c>
    </row>
    <row r="77" spans="1:10" ht="13.5">
      <c r="A77" s="145">
        <v>76</v>
      </c>
      <c r="B77" s="106" t="s">
        <v>1061</v>
      </c>
      <c r="C77" s="124" t="s">
        <v>715</v>
      </c>
      <c r="D77" s="125">
        <v>2013</v>
      </c>
      <c r="E77" s="124" t="s">
        <v>1020</v>
      </c>
      <c r="F77" s="56"/>
      <c r="G77" s="56"/>
      <c r="H77" s="68">
        <v>9</v>
      </c>
      <c r="I77" s="68"/>
      <c r="J77" s="80">
        <f t="shared" si="2"/>
        <v>9</v>
      </c>
    </row>
    <row r="78" spans="1:10" ht="13.5">
      <c r="A78" s="145">
        <v>77</v>
      </c>
      <c r="B78" s="106" t="s">
        <v>1063</v>
      </c>
      <c r="C78" s="124" t="s">
        <v>774</v>
      </c>
      <c r="D78" s="125">
        <v>2008</v>
      </c>
      <c r="E78" s="124" t="s">
        <v>852</v>
      </c>
      <c r="F78" s="56"/>
      <c r="G78" s="56"/>
      <c r="H78" s="68">
        <v>9</v>
      </c>
      <c r="I78" s="68"/>
      <c r="J78" s="80">
        <f t="shared" si="2"/>
        <v>9</v>
      </c>
    </row>
    <row r="79" spans="1:10" ht="13.5">
      <c r="A79" s="145">
        <v>78</v>
      </c>
      <c r="B79" s="106" t="s">
        <v>940</v>
      </c>
      <c r="C79" s="124" t="s">
        <v>912</v>
      </c>
      <c r="D79" s="124" t="s">
        <v>775</v>
      </c>
      <c r="E79" s="124" t="s">
        <v>907</v>
      </c>
      <c r="F79" s="68">
        <v>6</v>
      </c>
      <c r="G79" s="68"/>
      <c r="H79" s="68"/>
      <c r="I79" s="68"/>
      <c r="J79" s="80">
        <f t="shared" si="2"/>
        <v>6</v>
      </c>
    </row>
    <row r="80" spans="1:10" ht="13.5">
      <c r="A80" s="145">
        <v>79</v>
      </c>
      <c r="B80" s="143" t="s">
        <v>938</v>
      </c>
      <c r="C80" s="124" t="s">
        <v>918</v>
      </c>
      <c r="D80" s="124" t="s">
        <v>778</v>
      </c>
      <c r="E80" s="124" t="s">
        <v>926</v>
      </c>
      <c r="F80" s="68"/>
      <c r="G80" s="68">
        <v>5</v>
      </c>
      <c r="H80" s="68"/>
      <c r="I80" s="68"/>
      <c r="J80" s="80">
        <f t="shared" si="2"/>
        <v>5</v>
      </c>
    </row>
    <row r="81" spans="1:10" ht="13.5">
      <c r="A81" s="145">
        <v>80</v>
      </c>
      <c r="B81" s="143" t="s">
        <v>993</v>
      </c>
      <c r="C81" s="124" t="s">
        <v>713</v>
      </c>
      <c r="D81" s="124" t="s">
        <v>778</v>
      </c>
      <c r="E81" s="124" t="s">
        <v>910</v>
      </c>
      <c r="F81" s="68">
        <v>5</v>
      </c>
      <c r="G81" s="68"/>
      <c r="H81" s="68"/>
      <c r="I81" s="68"/>
      <c r="J81" s="80">
        <f t="shared" si="2"/>
        <v>5</v>
      </c>
    </row>
    <row r="82" spans="1:10" ht="13.5">
      <c r="A82" s="145">
        <v>81</v>
      </c>
      <c r="B82" s="143" t="s">
        <v>996</v>
      </c>
      <c r="C82" s="124" t="s">
        <v>727</v>
      </c>
      <c r="D82" s="124" t="s">
        <v>778</v>
      </c>
      <c r="E82" s="124" t="s">
        <v>824</v>
      </c>
      <c r="F82" s="68">
        <v>5</v>
      </c>
      <c r="G82" s="68"/>
      <c r="H82" s="68"/>
      <c r="I82" s="68"/>
      <c r="J82" s="80">
        <f t="shared" si="2"/>
        <v>5</v>
      </c>
    </row>
    <row r="83" spans="1:10" ht="13.5">
      <c r="A83" s="145">
        <v>82</v>
      </c>
      <c r="B83" s="143" t="s">
        <v>999</v>
      </c>
      <c r="C83" s="124" t="s">
        <v>725</v>
      </c>
      <c r="D83" s="124" t="s">
        <v>778</v>
      </c>
      <c r="E83" s="124" t="s">
        <v>84</v>
      </c>
      <c r="F83" s="68">
        <v>5</v>
      </c>
      <c r="G83" s="68"/>
      <c r="H83" s="68"/>
      <c r="I83" s="68"/>
      <c r="J83" s="80">
        <f t="shared" si="2"/>
        <v>5</v>
      </c>
    </row>
    <row r="84" spans="1:10" ht="13.5">
      <c r="A84" s="145">
        <v>83</v>
      </c>
      <c r="B84" s="143" t="s">
        <v>1007</v>
      </c>
      <c r="C84" s="124" t="s">
        <v>723</v>
      </c>
      <c r="D84" s="124" t="s">
        <v>778</v>
      </c>
      <c r="E84" s="124" t="s">
        <v>826</v>
      </c>
      <c r="F84" s="68">
        <v>5</v>
      </c>
      <c r="G84" s="68"/>
      <c r="H84" s="68"/>
      <c r="I84" s="68"/>
      <c r="J84" s="80">
        <f t="shared" si="2"/>
        <v>5</v>
      </c>
    </row>
    <row r="85" spans="1:10" ht="13.5">
      <c r="A85" s="145">
        <v>84</v>
      </c>
      <c r="B85" s="106" t="s">
        <v>864</v>
      </c>
      <c r="C85" s="124" t="s">
        <v>713</v>
      </c>
      <c r="D85" s="140">
        <v>2009</v>
      </c>
      <c r="E85" s="124" t="s">
        <v>858</v>
      </c>
      <c r="F85" s="9"/>
      <c r="G85" s="9">
        <v>5</v>
      </c>
      <c r="H85" s="9"/>
      <c r="I85" s="9"/>
      <c r="J85" s="80">
        <f t="shared" si="2"/>
        <v>5</v>
      </c>
    </row>
    <row r="86" spans="1:10" ht="13.5">
      <c r="A86" s="145">
        <v>85</v>
      </c>
      <c r="B86" s="106" t="s">
        <v>1050</v>
      </c>
      <c r="C86" s="124" t="s">
        <v>713</v>
      </c>
      <c r="D86" s="125">
        <v>2009</v>
      </c>
      <c r="E86" s="124" t="s">
        <v>837</v>
      </c>
      <c r="F86" s="56"/>
      <c r="G86" s="68"/>
      <c r="H86" s="68">
        <v>5</v>
      </c>
      <c r="I86" s="68"/>
      <c r="J86" s="80">
        <f t="shared" si="2"/>
        <v>5</v>
      </c>
    </row>
    <row r="87" spans="1:10" ht="13.5">
      <c r="A87" s="145">
        <v>86</v>
      </c>
      <c r="B87" s="143" t="s">
        <v>1076</v>
      </c>
      <c r="C87" s="124" t="s">
        <v>717</v>
      </c>
      <c r="D87" s="124" t="s">
        <v>778</v>
      </c>
      <c r="E87" s="124" t="s">
        <v>828</v>
      </c>
      <c r="F87" s="56"/>
      <c r="G87" s="56"/>
      <c r="H87" s="68">
        <v>5</v>
      </c>
      <c r="I87" s="68"/>
      <c r="J87" s="80">
        <f t="shared" si="2"/>
        <v>5</v>
      </c>
    </row>
    <row r="88" spans="1:10" ht="13.5">
      <c r="A88" s="145">
        <v>87</v>
      </c>
      <c r="B88" s="143" t="s">
        <v>1096</v>
      </c>
      <c r="C88" s="124" t="s">
        <v>723</v>
      </c>
      <c r="D88" s="124" t="s">
        <v>778</v>
      </c>
      <c r="E88" s="124" t="s">
        <v>826</v>
      </c>
      <c r="F88" s="56"/>
      <c r="G88" s="56"/>
      <c r="H88" s="56"/>
      <c r="I88" s="68">
        <v>5</v>
      </c>
      <c r="J88" s="80">
        <f t="shared" si="2"/>
        <v>5</v>
      </c>
    </row>
    <row r="89" spans="1:10" ht="13.5">
      <c r="A89" s="145">
        <v>88</v>
      </c>
      <c r="B89" s="143" t="s">
        <v>1097</v>
      </c>
      <c r="C89" s="124" t="s">
        <v>723</v>
      </c>
      <c r="D89" s="124" t="s">
        <v>778</v>
      </c>
      <c r="E89" s="124" t="s">
        <v>826</v>
      </c>
      <c r="F89" s="56"/>
      <c r="G89" s="56"/>
      <c r="H89" s="56"/>
      <c r="I89" s="68">
        <v>5</v>
      </c>
      <c r="J89" s="80">
        <f t="shared" si="2"/>
        <v>5</v>
      </c>
    </row>
    <row r="90" spans="1:10" ht="13.5">
      <c r="A90" s="145">
        <v>89</v>
      </c>
      <c r="B90" s="143" t="s">
        <v>1098</v>
      </c>
      <c r="C90" s="124" t="s">
        <v>718</v>
      </c>
      <c r="D90" s="124" t="s">
        <v>778</v>
      </c>
      <c r="E90" s="124" t="s">
        <v>990</v>
      </c>
      <c r="F90" s="56"/>
      <c r="G90" s="56"/>
      <c r="H90" s="56"/>
      <c r="I90" s="68">
        <v>5</v>
      </c>
      <c r="J90" s="80">
        <f t="shared" si="2"/>
        <v>5</v>
      </c>
    </row>
    <row r="91" spans="1:10" ht="13.5">
      <c r="A91" s="80"/>
      <c r="B91" s="106"/>
      <c r="C91" s="124"/>
      <c r="D91" s="125"/>
      <c r="E91" s="124"/>
      <c r="F91" s="56"/>
      <c r="G91" s="56"/>
      <c r="H91" s="56"/>
      <c r="I91" s="56"/>
      <c r="J91" s="75"/>
    </row>
    <row r="92" spans="1:10" ht="13.5">
      <c r="A92" s="80"/>
      <c r="B92" s="106"/>
      <c r="C92" s="124"/>
      <c r="D92" s="125"/>
      <c r="E92" s="124"/>
      <c r="F92" s="56"/>
      <c r="G92" s="56"/>
      <c r="H92" s="56"/>
      <c r="I92" s="56"/>
      <c r="J92" s="75"/>
    </row>
    <row r="93" spans="1:10" ht="13.5">
      <c r="A93" s="80"/>
      <c r="B93" s="106"/>
      <c r="C93" s="124"/>
      <c r="D93" s="125"/>
      <c r="E93" s="124"/>
      <c r="F93" s="56"/>
      <c r="G93" s="56"/>
      <c r="H93" s="56"/>
      <c r="I93" s="56"/>
      <c r="J93" s="75"/>
    </row>
    <row r="94" spans="1:10" ht="13.5">
      <c r="A94" s="80"/>
      <c r="B94" s="106"/>
      <c r="C94" s="124"/>
      <c r="D94" s="125"/>
      <c r="E94" s="124"/>
      <c r="F94" s="56"/>
      <c r="G94" s="56"/>
      <c r="H94" s="56"/>
      <c r="I94" s="56"/>
      <c r="J94" s="75"/>
    </row>
    <row r="95" spans="1:10" ht="13.5">
      <c r="A95" s="80"/>
      <c r="B95" s="106"/>
      <c r="C95" s="124"/>
      <c r="D95" s="125"/>
      <c r="E95" s="124"/>
      <c r="F95" s="56"/>
      <c r="G95" s="56"/>
      <c r="H95" s="56"/>
      <c r="I95" s="56"/>
      <c r="J95" s="75"/>
    </row>
    <row r="96" spans="1:10" ht="13.5">
      <c r="A96" s="80"/>
      <c r="B96" s="106"/>
      <c r="C96" s="124"/>
      <c r="D96" s="125"/>
      <c r="E96" s="124"/>
      <c r="F96" s="56"/>
      <c r="G96" s="56"/>
      <c r="H96" s="56"/>
      <c r="I96" s="56"/>
      <c r="J96" s="75"/>
    </row>
    <row r="97" spans="1:10" ht="13.5">
      <c r="A97" s="80"/>
      <c r="B97" s="106"/>
      <c r="C97" s="124"/>
      <c r="D97" s="125"/>
      <c r="E97" s="124"/>
      <c r="F97" s="56"/>
      <c r="G97" s="56"/>
      <c r="H97" s="56"/>
      <c r="I97" s="56"/>
      <c r="J97" s="75"/>
    </row>
    <row r="98" spans="1:10" ht="13.5">
      <c r="A98" s="80"/>
      <c r="B98" s="106"/>
      <c r="C98" s="124"/>
      <c r="D98" s="125"/>
      <c r="E98" s="124"/>
      <c r="F98" s="56"/>
      <c r="G98" s="56"/>
      <c r="H98" s="56"/>
      <c r="I98" s="56"/>
      <c r="J98" s="75"/>
    </row>
    <row r="99" spans="1:10" ht="13.5">
      <c r="A99" s="80"/>
      <c r="B99" s="106"/>
      <c r="C99" s="124"/>
      <c r="D99" s="125"/>
      <c r="E99" s="124"/>
      <c r="F99" s="56"/>
      <c r="G99" s="56"/>
      <c r="H99" s="56"/>
      <c r="I99" s="56"/>
      <c r="J99" s="75"/>
    </row>
    <row r="100" spans="1:10" ht="13.5">
      <c r="A100" s="80"/>
      <c r="B100" s="106"/>
      <c r="C100" s="124"/>
      <c r="D100" s="125"/>
      <c r="E100" s="124"/>
      <c r="F100" s="56"/>
      <c r="G100" s="56"/>
      <c r="H100" s="56"/>
      <c r="I100" s="56"/>
      <c r="J100" s="75"/>
    </row>
    <row r="101" spans="1:10" ht="13.5">
      <c r="A101" s="80"/>
      <c r="B101" s="106"/>
      <c r="C101" s="124"/>
      <c r="D101" s="125"/>
      <c r="E101" s="124"/>
      <c r="F101" s="56"/>
      <c r="G101" s="56"/>
      <c r="H101" s="56"/>
      <c r="I101" s="56"/>
      <c r="J101" s="75"/>
    </row>
    <row r="102" spans="1:10" ht="13.5">
      <c r="A102" s="80"/>
      <c r="B102" s="106"/>
      <c r="C102" s="124"/>
      <c r="D102" s="125"/>
      <c r="E102" s="124"/>
      <c r="F102" s="56"/>
      <c r="G102" s="56"/>
      <c r="H102" s="56"/>
      <c r="I102" s="56"/>
      <c r="J102" s="75"/>
    </row>
    <row r="103" spans="1:10" ht="13.5">
      <c r="A103" s="80"/>
      <c r="B103" s="106"/>
      <c r="C103" s="124"/>
      <c r="D103" s="125"/>
      <c r="E103" s="124"/>
      <c r="F103" s="56"/>
      <c r="G103" s="56"/>
      <c r="H103" s="56"/>
      <c r="I103" s="56"/>
      <c r="J103" s="75"/>
    </row>
    <row r="104" spans="1:10" ht="13.5">
      <c r="A104" s="80"/>
      <c r="B104" s="106"/>
      <c r="C104" s="124"/>
      <c r="D104" s="125"/>
      <c r="E104" s="124"/>
      <c r="F104" s="56"/>
      <c r="G104" s="56"/>
      <c r="H104" s="56"/>
      <c r="I104" s="56"/>
      <c r="J104" s="75"/>
    </row>
    <row r="105" spans="1:10" ht="13.5">
      <c r="A105" s="80"/>
      <c r="B105" s="106"/>
      <c r="C105" s="124"/>
      <c r="D105" s="125"/>
      <c r="E105" s="124"/>
      <c r="F105" s="56"/>
      <c r="G105" s="56"/>
      <c r="H105" s="56"/>
      <c r="I105" s="56"/>
      <c r="J105" s="75"/>
    </row>
    <row r="106" spans="1:10" ht="13.5">
      <c r="A106" s="80"/>
      <c r="B106" s="106"/>
      <c r="C106" s="124"/>
      <c r="D106" s="125"/>
      <c r="E106" s="124"/>
      <c r="F106" s="56"/>
      <c r="G106" s="56"/>
      <c r="H106" s="56"/>
      <c r="I106" s="56"/>
      <c r="J106" s="75"/>
    </row>
    <row r="107" spans="1:10" ht="13.5">
      <c r="A107" s="80"/>
      <c r="B107" s="106"/>
      <c r="C107" s="124"/>
      <c r="D107" s="125"/>
      <c r="E107" s="124"/>
      <c r="F107" s="56"/>
      <c r="G107" s="56"/>
      <c r="H107" s="56"/>
      <c r="I107" s="56"/>
      <c r="J107" s="75"/>
    </row>
    <row r="108" spans="1:10" ht="13.5">
      <c r="A108" s="80"/>
      <c r="B108" s="106"/>
      <c r="C108" s="124"/>
      <c r="D108" s="125"/>
      <c r="E108" s="124"/>
      <c r="F108" s="56"/>
      <c r="G108" s="56"/>
      <c r="H108" s="56"/>
      <c r="I108" s="56"/>
      <c r="J108" s="75"/>
    </row>
    <row r="109" spans="1:10" ht="13.5">
      <c r="A109" s="80"/>
      <c r="B109" s="106"/>
      <c r="C109" s="124"/>
      <c r="D109" s="125"/>
      <c r="E109" s="124"/>
      <c r="F109" s="56"/>
      <c r="G109" s="56"/>
      <c r="H109" s="56"/>
      <c r="I109" s="56"/>
      <c r="J109" s="75"/>
    </row>
    <row r="110" spans="1:10" ht="13.5">
      <c r="A110" s="80"/>
      <c r="B110" s="106"/>
      <c r="C110" s="124"/>
      <c r="D110" s="125"/>
      <c r="E110" s="124"/>
      <c r="F110" s="56"/>
      <c r="G110" s="56"/>
      <c r="H110" s="56"/>
      <c r="I110" s="56"/>
      <c r="J110" s="75"/>
    </row>
    <row r="111" spans="1:10" ht="13.5">
      <c r="A111" s="80"/>
      <c r="B111" s="106"/>
      <c r="C111" s="124"/>
      <c r="D111" s="125"/>
      <c r="E111" s="124"/>
      <c r="F111" s="56"/>
      <c r="G111" s="56"/>
      <c r="H111" s="56"/>
      <c r="I111" s="56"/>
      <c r="J111" s="75"/>
    </row>
    <row r="112" spans="1:10" ht="13.5">
      <c r="A112" s="80"/>
      <c r="B112" s="106"/>
      <c r="C112" s="124"/>
      <c r="D112" s="125"/>
      <c r="E112" s="124"/>
      <c r="F112" s="56"/>
      <c r="G112" s="56"/>
      <c r="H112" s="56"/>
      <c r="I112" s="56"/>
      <c r="J112" s="75"/>
    </row>
    <row r="113" spans="1:10" ht="13.5">
      <c r="A113" s="80"/>
      <c r="B113" s="106"/>
      <c r="C113" s="124"/>
      <c r="D113" s="125"/>
      <c r="E113" s="124"/>
      <c r="F113" s="56"/>
      <c r="G113" s="56"/>
      <c r="H113" s="56"/>
      <c r="I113" s="56"/>
      <c r="J113" s="75"/>
    </row>
    <row r="114" spans="1:10" ht="13.5">
      <c r="A114" s="80"/>
      <c r="B114" s="106"/>
      <c r="C114" s="124"/>
      <c r="D114" s="125"/>
      <c r="E114" s="124"/>
      <c r="F114" s="56"/>
      <c r="G114" s="56"/>
      <c r="H114" s="56"/>
      <c r="I114" s="56"/>
      <c r="J114" s="75"/>
    </row>
    <row r="115" spans="1:10" ht="13.5">
      <c r="A115" s="80"/>
      <c r="B115" s="106"/>
      <c r="C115" s="124"/>
      <c r="D115" s="125"/>
      <c r="E115" s="124"/>
      <c r="F115" s="56"/>
      <c r="G115" s="56"/>
      <c r="H115" s="56"/>
      <c r="I115" s="56"/>
      <c r="J115" s="75"/>
    </row>
    <row r="116" spans="1:10" ht="13.5">
      <c r="A116" s="80"/>
      <c r="B116" s="106"/>
      <c r="C116" s="124"/>
      <c r="D116" s="125"/>
      <c r="E116" s="124"/>
      <c r="F116" s="56"/>
      <c r="G116" s="56"/>
      <c r="H116" s="56"/>
      <c r="I116" s="56"/>
      <c r="J116" s="75"/>
    </row>
    <row r="117" spans="1:10" ht="13.5">
      <c r="A117" s="80"/>
      <c r="B117" s="106"/>
      <c r="C117" s="124"/>
      <c r="D117" s="125"/>
      <c r="E117" s="124"/>
      <c r="F117" s="56"/>
      <c r="G117" s="56"/>
      <c r="H117" s="56"/>
      <c r="I117" s="56"/>
      <c r="J117" s="75"/>
    </row>
    <row r="118" spans="1:10" ht="13.5">
      <c r="A118" s="80"/>
      <c r="B118" s="106"/>
      <c r="C118" s="124"/>
      <c r="D118" s="125"/>
      <c r="E118" s="124"/>
      <c r="F118" s="56"/>
      <c r="G118" s="56"/>
      <c r="H118" s="56"/>
      <c r="I118" s="56"/>
      <c r="J118" s="75"/>
    </row>
    <row r="119" spans="1:10" ht="13.5">
      <c r="A119" s="80"/>
      <c r="B119" s="106"/>
      <c r="C119" s="124"/>
      <c r="D119" s="125"/>
      <c r="E119" s="124"/>
      <c r="F119" s="56"/>
      <c r="G119" s="56"/>
      <c r="H119" s="56"/>
      <c r="I119" s="56"/>
      <c r="J119" s="75"/>
    </row>
    <row r="120" spans="1:10" ht="13.5">
      <c r="A120" s="80"/>
      <c r="B120" s="106"/>
      <c r="C120" s="124"/>
      <c r="D120" s="125"/>
      <c r="E120" s="124"/>
      <c r="F120" s="56"/>
      <c r="G120" s="56"/>
      <c r="H120" s="56"/>
      <c r="I120" s="56"/>
      <c r="J120" s="75"/>
    </row>
    <row r="121" spans="1:10" ht="13.5">
      <c r="A121" s="80"/>
      <c r="B121" s="106"/>
      <c r="C121" s="124"/>
      <c r="D121" s="125"/>
      <c r="E121" s="124"/>
      <c r="F121" s="56"/>
      <c r="G121" s="56"/>
      <c r="H121" s="56"/>
      <c r="I121" s="56"/>
      <c r="J121" s="75"/>
    </row>
    <row r="122" spans="1:10" ht="13.5">
      <c r="A122" s="80"/>
      <c r="B122" s="106"/>
      <c r="C122" s="124"/>
      <c r="D122" s="125"/>
      <c r="E122" s="124"/>
      <c r="F122" s="56"/>
      <c r="G122" s="56"/>
      <c r="H122" s="56"/>
      <c r="I122" s="56"/>
      <c r="J122" s="75"/>
    </row>
    <row r="123" spans="1:10" ht="13.5">
      <c r="A123" s="80"/>
      <c r="B123" s="106"/>
      <c r="C123" s="124"/>
      <c r="D123" s="125"/>
      <c r="E123" s="124"/>
      <c r="F123" s="56"/>
      <c r="G123" s="56"/>
      <c r="H123" s="56"/>
      <c r="I123" s="56"/>
      <c r="J123" s="75"/>
    </row>
    <row r="124" spans="1:10" ht="13.5">
      <c r="A124" s="80"/>
      <c r="B124" s="106"/>
      <c r="C124" s="124"/>
      <c r="D124" s="125"/>
      <c r="E124" s="124"/>
      <c r="F124" s="56"/>
      <c r="G124" s="56"/>
      <c r="H124" s="56"/>
      <c r="I124" s="56"/>
      <c r="J124" s="75"/>
    </row>
    <row r="125" spans="1:10" ht="13.5">
      <c r="A125" s="80"/>
      <c r="B125" s="106"/>
      <c r="C125" s="124"/>
      <c r="D125" s="125"/>
      <c r="E125" s="124"/>
      <c r="F125" s="56"/>
      <c r="G125" s="56"/>
      <c r="H125" s="56"/>
      <c r="I125" s="56"/>
      <c r="J125" s="75"/>
    </row>
    <row r="126" spans="1:10" ht="13.5">
      <c r="A126" s="80"/>
      <c r="B126" s="106"/>
      <c r="C126" s="124"/>
      <c r="D126" s="125"/>
      <c r="E126" s="124"/>
      <c r="F126" s="56"/>
      <c r="G126" s="56"/>
      <c r="H126" s="56"/>
      <c r="I126" s="56"/>
      <c r="J126" s="75"/>
    </row>
    <row r="127" spans="1:10" ht="13.5">
      <c r="A127" s="80"/>
      <c r="B127" s="106"/>
      <c r="C127" s="124"/>
      <c r="D127" s="125"/>
      <c r="E127" s="124"/>
      <c r="F127" s="56"/>
      <c r="G127" s="56"/>
      <c r="H127" s="56"/>
      <c r="I127" s="56"/>
      <c r="J127" s="75"/>
    </row>
    <row r="128" spans="1:10" ht="13.5">
      <c r="A128" s="80"/>
      <c r="B128" s="106"/>
      <c r="C128" s="124"/>
      <c r="D128" s="125"/>
      <c r="E128" s="124"/>
      <c r="F128" s="56"/>
      <c r="G128" s="56"/>
      <c r="H128" s="56"/>
      <c r="I128" s="56"/>
      <c r="J128" s="75"/>
    </row>
    <row r="129" spans="1:10" ht="13.5">
      <c r="A129" s="80"/>
      <c r="B129" s="106"/>
      <c r="C129" s="124"/>
      <c r="D129" s="125"/>
      <c r="E129" s="124"/>
      <c r="F129" s="56"/>
      <c r="G129" s="56"/>
      <c r="H129" s="56"/>
      <c r="I129" s="56"/>
      <c r="J129" s="75"/>
    </row>
    <row r="130" spans="1:10" ht="13.5">
      <c r="A130" s="80"/>
      <c r="B130" s="106"/>
      <c r="C130" s="124"/>
      <c r="D130" s="125"/>
      <c r="E130" s="124"/>
      <c r="F130" s="56"/>
      <c r="G130" s="56"/>
      <c r="H130" s="56"/>
      <c r="I130" s="56"/>
      <c r="J130" s="75"/>
    </row>
    <row r="131" spans="1:10" ht="13.5">
      <c r="A131" s="80"/>
      <c r="B131" s="106"/>
      <c r="C131" s="124"/>
      <c r="D131" s="125"/>
      <c r="E131" s="124"/>
      <c r="F131" s="56"/>
      <c r="G131" s="56"/>
      <c r="H131" s="56"/>
      <c r="I131" s="56"/>
      <c r="J131" s="75"/>
    </row>
    <row r="132" spans="1:10" ht="13.5">
      <c r="A132" s="80"/>
      <c r="B132" s="106"/>
      <c r="C132" s="124"/>
      <c r="D132" s="125"/>
      <c r="E132" s="124"/>
      <c r="F132" s="56"/>
      <c r="G132" s="56"/>
      <c r="H132" s="56"/>
      <c r="I132" s="56"/>
      <c r="J132" s="75"/>
    </row>
    <row r="133" spans="1:10" ht="13.5">
      <c r="A133" s="80"/>
      <c r="B133" s="106"/>
      <c r="C133" s="124"/>
      <c r="D133" s="125"/>
      <c r="E133" s="124"/>
      <c r="F133" s="56"/>
      <c r="G133" s="56"/>
      <c r="H133" s="56"/>
      <c r="I133" s="56"/>
      <c r="J133" s="75"/>
    </row>
    <row r="134" spans="1:10" ht="13.5">
      <c r="A134" s="80"/>
      <c r="B134" s="106"/>
      <c r="C134" s="124"/>
      <c r="D134" s="125"/>
      <c r="E134" s="124"/>
      <c r="F134" s="56"/>
      <c r="G134" s="56"/>
      <c r="H134" s="56"/>
      <c r="I134" s="56"/>
      <c r="J134" s="75"/>
    </row>
    <row r="135" spans="1:10" ht="13.5">
      <c r="A135" s="80"/>
      <c r="B135" s="106"/>
      <c r="C135" s="124"/>
      <c r="D135" s="125"/>
      <c r="E135" s="124"/>
      <c r="F135" s="56"/>
      <c r="G135" s="56"/>
      <c r="H135" s="56"/>
      <c r="I135" s="56"/>
      <c r="J135" s="75"/>
    </row>
    <row r="136" spans="1:10" ht="13.5">
      <c r="A136" s="80"/>
      <c r="B136" s="106"/>
      <c r="C136" s="124"/>
      <c r="D136" s="125"/>
      <c r="E136" s="124"/>
      <c r="F136" s="56"/>
      <c r="G136" s="56"/>
      <c r="H136" s="56"/>
      <c r="I136" s="56"/>
      <c r="J136" s="75"/>
    </row>
    <row r="137" spans="1:10" ht="13.5">
      <c r="A137" s="80"/>
      <c r="B137" s="106"/>
      <c r="C137" s="124"/>
      <c r="D137" s="125"/>
      <c r="E137" s="124"/>
      <c r="F137" s="56"/>
      <c r="G137" s="56"/>
      <c r="H137" s="56"/>
      <c r="I137" s="56"/>
      <c r="J137" s="75"/>
    </row>
    <row r="138" spans="1:10" ht="13.5">
      <c r="A138" s="80"/>
      <c r="B138" s="106"/>
      <c r="C138" s="124"/>
      <c r="D138" s="125"/>
      <c r="E138" s="124"/>
      <c r="F138" s="56"/>
      <c r="G138" s="56"/>
      <c r="H138" s="56"/>
      <c r="I138" s="56"/>
      <c r="J138" s="75"/>
    </row>
    <row r="139" spans="1:10" ht="13.5">
      <c r="A139" s="80"/>
      <c r="B139" s="106"/>
      <c r="C139" s="124"/>
      <c r="D139" s="125"/>
      <c r="E139" s="124"/>
      <c r="F139" s="56"/>
      <c r="G139" s="56"/>
      <c r="H139" s="56"/>
      <c r="I139" s="56"/>
      <c r="J139" s="75"/>
    </row>
    <row r="140" spans="1:10" ht="13.5">
      <c r="A140" s="80"/>
      <c r="B140" s="106"/>
      <c r="C140" s="124"/>
      <c r="D140" s="125"/>
      <c r="E140" s="124"/>
      <c r="F140" s="56"/>
      <c r="G140" s="56"/>
      <c r="H140" s="56"/>
      <c r="I140" s="56"/>
      <c r="J140" s="75"/>
    </row>
    <row r="141" spans="1:10" ht="13.5">
      <c r="A141" s="80"/>
      <c r="B141" s="106"/>
      <c r="C141" s="124"/>
      <c r="D141" s="125"/>
      <c r="E141" s="124"/>
      <c r="F141" s="56"/>
      <c r="G141" s="56"/>
      <c r="H141" s="56"/>
      <c r="I141" s="56"/>
      <c r="J141" s="75"/>
    </row>
    <row r="142" spans="1:10" ht="13.5">
      <c r="A142" s="80"/>
      <c r="B142" s="106"/>
      <c r="C142" s="124"/>
      <c r="D142" s="125"/>
      <c r="E142" s="124"/>
      <c r="F142" s="56"/>
      <c r="G142" s="56"/>
      <c r="H142" s="56"/>
      <c r="I142" s="56"/>
      <c r="J142" s="75"/>
    </row>
    <row r="143" spans="1:10" ht="13.5">
      <c r="A143" s="80"/>
      <c r="B143" s="106"/>
      <c r="C143" s="124"/>
      <c r="D143" s="125"/>
      <c r="E143" s="124"/>
      <c r="F143" s="56"/>
      <c r="G143" s="56"/>
      <c r="H143" s="56"/>
      <c r="I143" s="56"/>
      <c r="J143" s="75"/>
    </row>
    <row r="144" spans="1:10" ht="13.5">
      <c r="A144" s="80"/>
      <c r="B144" s="106"/>
      <c r="C144" s="124"/>
      <c r="D144" s="125"/>
      <c r="E144" s="124"/>
      <c r="F144" s="56"/>
      <c r="G144" s="56"/>
      <c r="H144" s="56"/>
      <c r="I144" s="56"/>
      <c r="J144" s="75"/>
    </row>
    <row r="145" spans="1:10" ht="13.5">
      <c r="A145" s="80"/>
      <c r="B145" s="106"/>
      <c r="C145" s="124"/>
      <c r="D145" s="125"/>
      <c r="E145" s="124"/>
      <c r="F145" s="56"/>
      <c r="G145" s="56"/>
      <c r="H145" s="56"/>
      <c r="I145" s="56"/>
      <c r="J145" s="75"/>
    </row>
    <row r="146" spans="1:10" ht="13.5">
      <c r="A146" s="80"/>
      <c r="B146" s="106"/>
      <c r="C146" s="124"/>
      <c r="D146" s="125"/>
      <c r="E146" s="124"/>
      <c r="F146" s="56"/>
      <c r="G146" s="56"/>
      <c r="H146" s="56"/>
      <c r="I146" s="56"/>
      <c r="J146" s="75"/>
    </row>
    <row r="147" spans="1:10" ht="13.5">
      <c r="A147" s="80"/>
      <c r="B147" s="106"/>
      <c r="C147" s="124"/>
      <c r="D147" s="125"/>
      <c r="E147" s="124"/>
      <c r="F147" s="56"/>
      <c r="G147" s="56"/>
      <c r="H147" s="56"/>
      <c r="I147" s="56"/>
      <c r="J147" s="75"/>
    </row>
    <row r="148" spans="1:10" ht="13.5">
      <c r="A148" s="80"/>
      <c r="B148" s="106"/>
      <c r="C148" s="124"/>
      <c r="D148" s="125"/>
      <c r="E148" s="124"/>
      <c r="F148" s="56"/>
      <c r="G148" s="56"/>
      <c r="H148" s="56"/>
      <c r="I148" s="56"/>
      <c r="J148" s="75"/>
    </row>
    <row r="149" spans="1:10" ht="13.5">
      <c r="A149" s="80"/>
      <c r="B149" s="106"/>
      <c r="C149" s="124"/>
      <c r="D149" s="125"/>
      <c r="E149" s="124"/>
      <c r="F149" s="56"/>
      <c r="G149" s="56"/>
      <c r="H149" s="56"/>
      <c r="I149" s="56"/>
      <c r="J149" s="75"/>
    </row>
    <row r="150" spans="1:10" ht="13.5">
      <c r="A150" s="80"/>
      <c r="B150" s="106"/>
      <c r="C150" s="124"/>
      <c r="D150" s="125"/>
      <c r="E150" s="124"/>
      <c r="F150" s="56"/>
      <c r="G150" s="56"/>
      <c r="H150" s="56"/>
      <c r="I150" s="56"/>
      <c r="J150" s="75"/>
    </row>
    <row r="151" spans="1:10" ht="13.5">
      <c r="A151" s="80"/>
      <c r="B151" s="106"/>
      <c r="C151" s="124"/>
      <c r="D151" s="125"/>
      <c r="E151" s="124"/>
      <c r="F151" s="56"/>
      <c r="G151" s="56"/>
      <c r="H151" s="56"/>
      <c r="I151" s="56"/>
      <c r="J151" s="75"/>
    </row>
    <row r="152" spans="1:10" ht="13.5">
      <c r="A152" s="80"/>
      <c r="B152" s="106"/>
      <c r="C152" s="124"/>
      <c r="D152" s="125"/>
      <c r="E152" s="124"/>
      <c r="F152" s="56"/>
      <c r="G152" s="56"/>
      <c r="H152" s="56"/>
      <c r="I152" s="56"/>
      <c r="J152" s="75"/>
    </row>
    <row r="153" spans="1:10" ht="13.5">
      <c r="A153" s="80"/>
      <c r="B153" s="106"/>
      <c r="C153" s="124"/>
      <c r="D153" s="125"/>
      <c r="E153" s="124"/>
      <c r="F153" s="56"/>
      <c r="G153" s="56"/>
      <c r="H153" s="56"/>
      <c r="I153" s="56"/>
      <c r="J153" s="75"/>
    </row>
    <row r="154" spans="1:10" ht="13.5">
      <c r="A154" s="80"/>
      <c r="B154" s="106"/>
      <c r="C154" s="124"/>
      <c r="D154" s="125"/>
      <c r="E154" s="124"/>
      <c r="F154" s="56"/>
      <c r="G154" s="56"/>
      <c r="H154" s="56"/>
      <c r="I154" s="56"/>
      <c r="J154" s="75"/>
    </row>
    <row r="155" spans="1:10" ht="13.5">
      <c r="A155" s="80"/>
      <c r="B155" s="106"/>
      <c r="C155" s="124"/>
      <c r="D155" s="125"/>
      <c r="E155" s="124"/>
      <c r="F155" s="56"/>
      <c r="G155" s="56"/>
      <c r="H155" s="56"/>
      <c r="I155" s="56"/>
      <c r="J155" s="75"/>
    </row>
    <row r="156" spans="1:10" ht="13.5">
      <c r="A156" s="80"/>
      <c r="B156" s="106"/>
      <c r="C156" s="124"/>
      <c r="D156" s="125"/>
      <c r="E156" s="124"/>
      <c r="F156" s="56"/>
      <c r="G156" s="56"/>
      <c r="H156" s="56"/>
      <c r="I156" s="56"/>
      <c r="J156" s="75"/>
    </row>
    <row r="157" spans="1:10" ht="13.5">
      <c r="A157" s="80"/>
      <c r="B157" s="106"/>
      <c r="C157" s="124"/>
      <c r="D157" s="125"/>
      <c r="E157" s="124"/>
      <c r="F157" s="56"/>
      <c r="G157" s="56"/>
      <c r="H157" s="56"/>
      <c r="I157" s="56"/>
      <c r="J157" s="75"/>
    </row>
    <row r="158" spans="1:10" ht="13.5">
      <c r="A158" s="80"/>
      <c r="B158" s="106"/>
      <c r="C158" s="124"/>
      <c r="D158" s="125"/>
      <c r="E158" s="124"/>
      <c r="F158" s="56"/>
      <c r="G158" s="56"/>
      <c r="H158" s="56"/>
      <c r="I158" s="56"/>
      <c r="J158" s="75"/>
    </row>
    <row r="159" spans="1:10" ht="13.5">
      <c r="A159" s="80"/>
      <c r="B159" s="106"/>
      <c r="C159" s="124"/>
      <c r="D159" s="125"/>
      <c r="E159" s="124"/>
      <c r="F159" s="56"/>
      <c r="G159" s="56"/>
      <c r="H159" s="56"/>
      <c r="I159" s="56"/>
      <c r="J159" s="75"/>
    </row>
    <row r="160" spans="1:10" ht="13.5">
      <c r="A160" s="80"/>
      <c r="B160" s="106"/>
      <c r="C160" s="124"/>
      <c r="D160" s="125"/>
      <c r="E160" s="124"/>
      <c r="F160" s="56"/>
      <c r="G160" s="56"/>
      <c r="H160" s="56"/>
      <c r="I160" s="56"/>
      <c r="J160" s="75"/>
    </row>
    <row r="161" spans="1:10" ht="13.5">
      <c r="A161" s="80"/>
      <c r="B161" s="106"/>
      <c r="C161" s="124"/>
      <c r="D161" s="125"/>
      <c r="E161" s="124"/>
      <c r="F161" s="56"/>
      <c r="G161" s="56"/>
      <c r="H161" s="56"/>
      <c r="I161" s="56"/>
      <c r="J161" s="75"/>
    </row>
    <row r="162" spans="1:10" ht="13.5">
      <c r="A162" s="80"/>
      <c r="B162" s="106"/>
      <c r="C162" s="124"/>
      <c r="D162" s="125"/>
      <c r="E162" s="124"/>
      <c r="F162" s="56"/>
      <c r="G162" s="56"/>
      <c r="H162" s="56"/>
      <c r="I162" s="56"/>
      <c r="J162" s="75"/>
    </row>
    <row r="163" spans="1:10" ht="13.5">
      <c r="A163" s="80"/>
      <c r="B163" s="106"/>
      <c r="C163" s="124"/>
      <c r="D163" s="125"/>
      <c r="E163" s="124"/>
      <c r="F163" s="56"/>
      <c r="G163" s="56"/>
      <c r="H163" s="56"/>
      <c r="I163" s="56"/>
      <c r="J163" s="75"/>
    </row>
    <row r="164" spans="1:10" ht="13.5">
      <c r="A164" s="80"/>
      <c r="B164" s="106"/>
      <c r="C164" s="124"/>
      <c r="D164" s="125"/>
      <c r="E164" s="124"/>
      <c r="F164" s="56"/>
      <c r="G164" s="56"/>
      <c r="H164" s="56"/>
      <c r="I164" s="56"/>
      <c r="J164" s="75"/>
    </row>
    <row r="165" spans="1:10" ht="13.5">
      <c r="A165" s="80"/>
      <c r="B165" s="106"/>
      <c r="C165" s="124"/>
      <c r="D165" s="125"/>
      <c r="E165" s="124"/>
      <c r="F165" s="56"/>
      <c r="G165" s="56"/>
      <c r="H165" s="56"/>
      <c r="I165" s="56"/>
      <c r="J165" s="75"/>
    </row>
    <row r="166" spans="1:10" ht="13.5">
      <c r="A166" s="80"/>
      <c r="B166" s="106"/>
      <c r="C166" s="124"/>
      <c r="D166" s="125"/>
      <c r="E166" s="124"/>
      <c r="F166" s="56"/>
      <c r="G166" s="56"/>
      <c r="H166" s="56"/>
      <c r="I166" s="56"/>
      <c r="J166" s="75"/>
    </row>
    <row r="167" spans="1:10" ht="13.5">
      <c r="A167" s="80"/>
      <c r="B167" s="106"/>
      <c r="C167" s="124"/>
      <c r="D167" s="125"/>
      <c r="E167" s="124"/>
      <c r="F167" s="56"/>
      <c r="G167" s="56"/>
      <c r="H167" s="56"/>
      <c r="I167" s="56"/>
      <c r="J167" s="75"/>
    </row>
    <row r="168" spans="1:10" ht="13.5">
      <c r="A168" s="80"/>
      <c r="B168" s="106"/>
      <c r="C168" s="124"/>
      <c r="D168" s="125"/>
      <c r="E168" s="124"/>
      <c r="F168" s="56"/>
      <c r="G168" s="56"/>
      <c r="H168" s="56"/>
      <c r="I168" s="56"/>
      <c r="J168" s="75"/>
    </row>
    <row r="169" spans="1:10" ht="13.5">
      <c r="A169" s="80"/>
      <c r="B169" s="106"/>
      <c r="C169" s="124"/>
      <c r="D169" s="125"/>
      <c r="E169" s="124"/>
      <c r="F169" s="56"/>
      <c r="G169" s="56"/>
      <c r="H169" s="56"/>
      <c r="I169" s="56"/>
      <c r="J169" s="75"/>
    </row>
    <row r="170" spans="1:10" ht="13.5">
      <c r="A170" s="80"/>
      <c r="B170" s="106"/>
      <c r="C170" s="124"/>
      <c r="D170" s="125"/>
      <c r="E170" s="124"/>
      <c r="F170" s="56"/>
      <c r="G170" s="56"/>
      <c r="H170" s="56"/>
      <c r="I170" s="56"/>
      <c r="J170" s="75"/>
    </row>
    <row r="171" spans="1:10" ht="13.5">
      <c r="A171" s="80"/>
      <c r="B171" s="106"/>
      <c r="C171" s="124"/>
      <c r="D171" s="125"/>
      <c r="E171" s="124"/>
      <c r="F171" s="56"/>
      <c r="G171" s="56"/>
      <c r="H171" s="56"/>
      <c r="I171" s="56"/>
      <c r="J171" s="75"/>
    </row>
    <row r="172" spans="1:10" ht="13.5">
      <c r="A172" s="80"/>
      <c r="B172" s="106"/>
      <c r="C172" s="124"/>
      <c r="D172" s="125"/>
      <c r="E172" s="124"/>
      <c r="F172" s="56"/>
      <c r="G172" s="56"/>
      <c r="H172" s="56"/>
      <c r="I172" s="56"/>
      <c r="J172" s="75"/>
    </row>
    <row r="173" spans="1:10" ht="13.5">
      <c r="A173" s="80"/>
      <c r="B173" s="106"/>
      <c r="C173" s="124"/>
      <c r="D173" s="125"/>
      <c r="E173" s="124"/>
      <c r="F173" s="56"/>
      <c r="G173" s="56"/>
      <c r="H173" s="56"/>
      <c r="I173" s="56"/>
      <c r="J173" s="75"/>
    </row>
    <row r="174" spans="1:10" ht="13.5">
      <c r="A174" s="80"/>
      <c r="B174" s="106"/>
      <c r="C174" s="124"/>
      <c r="D174" s="125"/>
      <c r="E174" s="124"/>
      <c r="F174" s="56"/>
      <c r="G174" s="56"/>
      <c r="H174" s="56"/>
      <c r="I174" s="56"/>
      <c r="J174" s="75"/>
    </row>
    <row r="175" spans="1:10" ht="13.5">
      <c r="A175" s="80"/>
      <c r="B175" s="106"/>
      <c r="C175" s="124"/>
      <c r="D175" s="125"/>
      <c r="E175" s="124"/>
      <c r="F175" s="56"/>
      <c r="G175" s="56"/>
      <c r="H175" s="56"/>
      <c r="I175" s="56"/>
      <c r="J175" s="75"/>
    </row>
    <row r="176" spans="1:10" ht="13.5">
      <c r="A176" s="80"/>
      <c r="B176" s="106"/>
      <c r="C176" s="124"/>
      <c r="D176" s="125"/>
      <c r="E176" s="124"/>
      <c r="F176" s="56"/>
      <c r="G176" s="56"/>
      <c r="H176" s="56"/>
      <c r="I176" s="56"/>
      <c r="J176" s="75"/>
    </row>
    <row r="177" spans="1:10" ht="13.5">
      <c r="A177" s="80"/>
      <c r="B177" s="106"/>
      <c r="C177" s="124"/>
      <c r="D177" s="125"/>
      <c r="E177" s="124"/>
      <c r="F177" s="56"/>
      <c r="G177" s="56"/>
      <c r="H177" s="56"/>
      <c r="I177" s="56"/>
      <c r="J177" s="75"/>
    </row>
    <row r="178" spans="1:10" ht="13.5">
      <c r="A178" s="80"/>
      <c r="B178" s="106"/>
      <c r="C178" s="124"/>
      <c r="D178" s="125"/>
      <c r="E178" s="124"/>
      <c r="F178" s="56"/>
      <c r="G178" s="56"/>
      <c r="H178" s="56"/>
      <c r="I178" s="56"/>
      <c r="J178" s="75"/>
    </row>
    <row r="179" spans="1:10" ht="13.5">
      <c r="A179" s="80"/>
      <c r="B179" s="106"/>
      <c r="C179" s="124"/>
      <c r="D179" s="125"/>
      <c r="E179" s="124"/>
      <c r="F179" s="56"/>
      <c r="G179" s="56"/>
      <c r="H179" s="56"/>
      <c r="I179" s="56"/>
      <c r="J179" s="75"/>
    </row>
    <row r="180" spans="1:10" ht="13.5">
      <c r="A180" s="80"/>
      <c r="B180" s="106"/>
      <c r="C180" s="124"/>
      <c r="D180" s="125"/>
      <c r="E180" s="124"/>
      <c r="F180" s="56"/>
      <c r="G180" s="56"/>
      <c r="H180" s="56"/>
      <c r="I180" s="56"/>
      <c r="J180" s="75"/>
    </row>
    <row r="181" spans="1:10" ht="13.5">
      <c r="A181" s="80"/>
      <c r="B181" s="106"/>
      <c r="C181" s="124"/>
      <c r="D181" s="125"/>
      <c r="E181" s="124"/>
      <c r="F181" s="56"/>
      <c r="G181" s="56"/>
      <c r="H181" s="56"/>
      <c r="I181" s="56"/>
      <c r="J181" s="75"/>
    </row>
    <row r="182" spans="1:10" ht="13.5">
      <c r="A182" s="80"/>
      <c r="B182" s="106"/>
      <c r="C182" s="124"/>
      <c r="D182" s="125"/>
      <c r="E182" s="124"/>
      <c r="F182" s="56"/>
      <c r="G182" s="56"/>
      <c r="H182" s="56"/>
      <c r="I182" s="56"/>
      <c r="J182" s="75"/>
    </row>
    <row r="183" spans="1:10" ht="13.5">
      <c r="A183" s="80"/>
      <c r="B183" s="106"/>
      <c r="C183" s="124"/>
      <c r="D183" s="125"/>
      <c r="E183" s="124"/>
      <c r="F183" s="56"/>
      <c r="G183" s="56"/>
      <c r="H183" s="56"/>
      <c r="I183" s="56"/>
      <c r="J183" s="75"/>
    </row>
    <row r="184" spans="1:10" ht="13.5">
      <c r="A184" s="80"/>
      <c r="B184" s="106"/>
      <c r="C184" s="124"/>
      <c r="D184" s="125"/>
      <c r="E184" s="124"/>
      <c r="F184" s="56"/>
      <c r="G184" s="56"/>
      <c r="H184" s="56"/>
      <c r="I184" s="56"/>
      <c r="J184" s="75"/>
    </row>
    <row r="185" spans="1:10" ht="13.5">
      <c r="A185" s="80"/>
      <c r="B185" s="106"/>
      <c r="C185" s="124"/>
      <c r="D185" s="125"/>
      <c r="E185" s="124"/>
      <c r="F185" s="56"/>
      <c r="G185" s="56"/>
      <c r="H185" s="56"/>
      <c r="I185" s="56"/>
      <c r="J185" s="75"/>
    </row>
    <row r="186" spans="1:10" ht="13.5">
      <c r="A186" s="80"/>
      <c r="B186" s="106"/>
      <c r="C186" s="124"/>
      <c r="D186" s="125"/>
      <c r="E186" s="124"/>
      <c r="F186" s="56"/>
      <c r="G186" s="56"/>
      <c r="H186" s="56"/>
      <c r="I186" s="56"/>
      <c r="J186" s="75"/>
    </row>
    <row r="187" spans="1:10" ht="13.5">
      <c r="A187" s="80"/>
      <c r="B187" s="106"/>
      <c r="C187" s="124"/>
      <c r="D187" s="125"/>
      <c r="E187" s="124"/>
      <c r="F187" s="56"/>
      <c r="G187" s="56"/>
      <c r="H187" s="56"/>
      <c r="I187" s="56"/>
      <c r="J187" s="75"/>
    </row>
    <row r="188" spans="1:10" ht="13.5">
      <c r="A188" s="80"/>
      <c r="B188" s="106"/>
      <c r="C188" s="124"/>
      <c r="D188" s="125"/>
      <c r="E188" s="124"/>
      <c r="F188" s="56"/>
      <c r="G188" s="56"/>
      <c r="H188" s="56"/>
      <c r="I188" s="56"/>
      <c r="J188" s="75"/>
    </row>
    <row r="189" spans="1:10" ht="13.5">
      <c r="A189" s="80"/>
      <c r="B189" s="106"/>
      <c r="C189" s="124"/>
      <c r="D189" s="125"/>
      <c r="E189" s="124"/>
      <c r="F189" s="56"/>
      <c r="G189" s="56"/>
      <c r="H189" s="56"/>
      <c r="I189" s="56"/>
      <c r="J189" s="75"/>
    </row>
    <row r="190" spans="1:10" ht="13.5">
      <c r="A190" s="80"/>
      <c r="B190" s="106"/>
      <c r="C190" s="124"/>
      <c r="D190" s="125"/>
      <c r="E190" s="124"/>
      <c r="F190" s="56"/>
      <c r="G190" s="56"/>
      <c r="H190" s="56"/>
      <c r="I190" s="56"/>
      <c r="J190" s="75"/>
    </row>
    <row r="191" spans="1:10" ht="13.5">
      <c r="A191" s="80"/>
      <c r="B191" s="106"/>
      <c r="C191" s="124"/>
      <c r="D191" s="125"/>
      <c r="E191" s="124"/>
      <c r="F191" s="56"/>
      <c r="G191" s="56"/>
      <c r="H191" s="56"/>
      <c r="I191" s="56"/>
      <c r="J191" s="75"/>
    </row>
    <row r="192" spans="1:10" ht="13.5">
      <c r="A192" s="80"/>
      <c r="B192" s="106"/>
      <c r="C192" s="124"/>
      <c r="D192" s="125"/>
      <c r="E192" s="124"/>
      <c r="F192" s="56"/>
      <c r="G192" s="56"/>
      <c r="H192" s="56"/>
      <c r="I192" s="56"/>
      <c r="J192" s="75"/>
    </row>
    <row r="193" spans="1:10" ht="13.5">
      <c r="A193" s="80"/>
      <c r="B193" s="106"/>
      <c r="C193" s="124"/>
      <c r="D193" s="125"/>
      <c r="E193" s="124"/>
      <c r="F193" s="56"/>
      <c r="G193" s="56"/>
      <c r="H193" s="56"/>
      <c r="I193" s="56"/>
      <c r="J193" s="75"/>
    </row>
    <row r="194" spans="1:10" ht="13.5">
      <c r="A194" s="80"/>
      <c r="B194" s="106"/>
      <c r="C194" s="124"/>
      <c r="D194" s="125"/>
      <c r="E194" s="124"/>
      <c r="F194" s="56"/>
      <c r="G194" s="56"/>
      <c r="H194" s="56"/>
      <c r="I194" s="56"/>
      <c r="J194" s="75"/>
    </row>
    <row r="195" spans="1:10" ht="13.5">
      <c r="A195" s="80"/>
      <c r="B195" s="106"/>
      <c r="C195" s="124"/>
      <c r="D195" s="125"/>
      <c r="E195" s="124"/>
      <c r="F195" s="56"/>
      <c r="G195" s="56"/>
      <c r="H195" s="56"/>
      <c r="I195" s="56"/>
      <c r="J195" s="75"/>
    </row>
    <row r="196" spans="1:10" ht="13.5">
      <c r="A196" s="80"/>
      <c r="B196" s="106"/>
      <c r="C196" s="124"/>
      <c r="D196" s="125"/>
      <c r="E196" s="124"/>
      <c r="F196" s="56"/>
      <c r="G196" s="56"/>
      <c r="H196" s="56"/>
      <c r="I196" s="56"/>
      <c r="J196" s="75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75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75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75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75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75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75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75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75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75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75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75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75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75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75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75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75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75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75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75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75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75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75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75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75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75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75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75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75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75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75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75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75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75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75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75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75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75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75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75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75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75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75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75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75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75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75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75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75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75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75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75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75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75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75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75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75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75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75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75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75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75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75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75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75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75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75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75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75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75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75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75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75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75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75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75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75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75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75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75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75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75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75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75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75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75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75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75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75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75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75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75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75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75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75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75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75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75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75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75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75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75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75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75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75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75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75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75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75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75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75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75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75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75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75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75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75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75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75"/>
    </row>
    <row r="315" spans="1:10" ht="13.5">
      <c r="A315" s="80"/>
      <c r="B315" s="106"/>
      <c r="C315" s="124"/>
      <c r="D315" s="125"/>
      <c r="E315" s="124"/>
      <c r="F315" s="56"/>
      <c r="G315" s="56"/>
      <c r="H315" s="56"/>
      <c r="I315" s="56"/>
      <c r="J315" s="75"/>
    </row>
    <row r="316" spans="1:10" ht="13.5">
      <c r="A316" s="80"/>
      <c r="B316" s="106"/>
      <c r="C316" s="124"/>
      <c r="D316" s="125"/>
      <c r="E316" s="124"/>
      <c r="F316" s="56"/>
      <c r="G316" s="56"/>
      <c r="H316" s="56"/>
      <c r="I316" s="56"/>
      <c r="J316" s="75"/>
    </row>
    <row r="317" spans="1:10" ht="13.5">
      <c r="A317" s="80"/>
      <c r="B317" s="106"/>
      <c r="C317" s="124"/>
      <c r="D317" s="125"/>
      <c r="E317" s="124"/>
      <c r="F317" s="56"/>
      <c r="G317" s="56"/>
      <c r="H317" s="56"/>
      <c r="I317" s="56"/>
      <c r="J317" s="75"/>
    </row>
    <row r="318" spans="1:10" ht="13.5">
      <c r="A318" s="80"/>
      <c r="B318" s="106"/>
      <c r="C318" s="124"/>
      <c r="D318" s="125"/>
      <c r="E318" s="124"/>
      <c r="F318" s="56"/>
      <c r="G318" s="56"/>
      <c r="H318" s="56"/>
      <c r="I318" s="56"/>
      <c r="J318" s="75"/>
    </row>
    <row r="319" spans="1:10" ht="13.5">
      <c r="A319" s="80"/>
      <c r="B319" s="106"/>
      <c r="C319" s="124"/>
      <c r="D319" s="125"/>
      <c r="E319" s="124"/>
      <c r="F319" s="56"/>
      <c r="G319" s="56"/>
      <c r="H319" s="56"/>
      <c r="I319" s="56"/>
      <c r="J319" s="75"/>
    </row>
    <row r="320" spans="1:10" ht="13.5">
      <c r="A320" s="80"/>
      <c r="B320" s="106"/>
      <c r="C320" s="124"/>
      <c r="D320" s="125"/>
      <c r="E320" s="124"/>
      <c r="F320" s="56"/>
      <c r="G320" s="56"/>
      <c r="H320" s="56"/>
      <c r="I320" s="56"/>
      <c r="J320" s="75"/>
    </row>
    <row r="321" spans="1:10" ht="13.5">
      <c r="A321" s="80"/>
      <c r="B321" s="106"/>
      <c r="C321" s="124"/>
      <c r="D321" s="125"/>
      <c r="E321" s="124"/>
      <c r="F321" s="56"/>
      <c r="G321" s="56"/>
      <c r="H321" s="56"/>
      <c r="I321" s="56"/>
      <c r="J321" s="75"/>
    </row>
    <row r="322" spans="1:10" ht="13.5">
      <c r="A322" s="80"/>
      <c r="B322" s="106"/>
      <c r="C322" s="124"/>
      <c r="D322" s="125"/>
      <c r="E322" s="124"/>
      <c r="F322" s="56"/>
      <c r="G322" s="56"/>
      <c r="H322" s="56"/>
      <c r="I322" s="56"/>
      <c r="J322" s="75"/>
    </row>
    <row r="323" spans="1:10" ht="13.5">
      <c r="A323" s="80"/>
      <c r="B323" s="106"/>
      <c r="C323" s="124"/>
      <c r="D323" s="125"/>
      <c r="E323" s="124"/>
      <c r="F323" s="56"/>
      <c r="G323" s="56"/>
      <c r="H323" s="56"/>
      <c r="I323" s="56"/>
      <c r="J323" s="75"/>
    </row>
    <row r="324" spans="1:10" ht="13.5">
      <c r="A324" s="80"/>
      <c r="B324" s="106"/>
      <c r="C324" s="124"/>
      <c r="D324" s="125"/>
      <c r="E324" s="124"/>
      <c r="F324" s="56"/>
      <c r="G324" s="56"/>
      <c r="H324" s="56"/>
      <c r="I324" s="56"/>
      <c r="J324" s="75"/>
    </row>
    <row r="325" spans="1:10" ht="13.5">
      <c r="A325" s="80"/>
      <c r="B325" s="106"/>
      <c r="C325" s="124"/>
      <c r="D325" s="125"/>
      <c r="E325" s="124"/>
      <c r="F325" s="56"/>
      <c r="G325" s="56"/>
      <c r="H325" s="56"/>
      <c r="I325" s="56"/>
      <c r="J325" s="75"/>
    </row>
    <row r="326" spans="1:10" ht="13.5">
      <c r="A326" s="80"/>
      <c r="B326" s="106"/>
      <c r="C326" s="124"/>
      <c r="D326" s="125"/>
      <c r="E326" s="124"/>
      <c r="F326" s="56"/>
      <c r="G326" s="56"/>
      <c r="H326" s="56"/>
      <c r="I326" s="56"/>
      <c r="J326" s="75"/>
    </row>
    <row r="327" spans="1:10" ht="13.5">
      <c r="A327" s="80"/>
      <c r="B327" s="106"/>
      <c r="C327" s="124"/>
      <c r="D327" s="125"/>
      <c r="E327" s="124"/>
      <c r="F327" s="56"/>
      <c r="G327" s="56"/>
      <c r="H327" s="56"/>
      <c r="I327" s="56"/>
      <c r="J327" s="75"/>
    </row>
    <row r="328" spans="1:10" ht="13.5">
      <c r="A328" s="80"/>
      <c r="B328" s="106"/>
      <c r="C328" s="124"/>
      <c r="D328" s="125"/>
      <c r="E328" s="124"/>
      <c r="F328" s="56"/>
      <c r="G328" s="56"/>
      <c r="H328" s="56"/>
      <c r="I328" s="56"/>
      <c r="J328" s="75"/>
    </row>
    <row r="329" spans="1:10" ht="13.5">
      <c r="A329" s="80"/>
      <c r="B329" s="106"/>
      <c r="C329" s="124"/>
      <c r="D329" s="125"/>
      <c r="E329" s="124"/>
      <c r="F329" s="56"/>
      <c r="G329" s="56"/>
      <c r="H329" s="56"/>
      <c r="I329" s="56"/>
      <c r="J329" s="75"/>
    </row>
    <row r="330" spans="1:10" ht="13.5">
      <c r="A330" s="80"/>
      <c r="B330" s="106"/>
      <c r="C330" s="124"/>
      <c r="D330" s="125"/>
      <c r="E330" s="124"/>
      <c r="F330" s="56"/>
      <c r="G330" s="56"/>
      <c r="H330" s="56"/>
      <c r="I330" s="56"/>
      <c r="J330" s="75"/>
    </row>
    <row r="331" spans="1:10" ht="13.5">
      <c r="A331" s="80"/>
      <c r="B331" s="106"/>
      <c r="C331" s="124"/>
      <c r="D331" s="125"/>
      <c r="E331" s="124"/>
      <c r="F331" s="56"/>
      <c r="G331" s="56"/>
      <c r="H331" s="56"/>
      <c r="I331" s="56"/>
      <c r="J331" s="75"/>
    </row>
    <row r="332" spans="1:10" ht="13.5">
      <c r="A332" s="80"/>
      <c r="B332" s="106"/>
      <c r="C332" s="124"/>
      <c r="D332" s="125"/>
      <c r="E332" s="124"/>
      <c r="F332" s="56"/>
      <c r="G332" s="56"/>
      <c r="H332" s="56"/>
      <c r="I332" s="56"/>
      <c r="J332" s="75"/>
    </row>
    <row r="333" spans="1:10" ht="13.5">
      <c r="A333" s="80"/>
      <c r="B333" s="106"/>
      <c r="C333" s="124"/>
      <c r="D333" s="125"/>
      <c r="E333" s="124"/>
      <c r="F333" s="56"/>
      <c r="G333" s="56"/>
      <c r="H333" s="56"/>
      <c r="I333" s="56"/>
      <c r="J333" s="75"/>
    </row>
    <row r="334" spans="1:10" ht="13.5">
      <c r="A334" s="80"/>
      <c r="B334" s="106"/>
      <c r="C334" s="124"/>
      <c r="D334" s="125"/>
      <c r="E334" s="124"/>
      <c r="F334" s="56"/>
      <c r="G334" s="56"/>
      <c r="H334" s="56"/>
      <c r="I334" s="56"/>
      <c r="J334" s="75"/>
    </row>
    <row r="335" spans="1:10" ht="13.5">
      <c r="A335" s="80"/>
      <c r="B335" s="106"/>
      <c r="C335" s="124"/>
      <c r="D335" s="125"/>
      <c r="E335" s="124"/>
      <c r="F335" s="56"/>
      <c r="G335" s="56"/>
      <c r="H335" s="56"/>
      <c r="I335" s="56"/>
      <c r="J335" s="75"/>
    </row>
    <row r="336" spans="1:10" ht="13.5">
      <c r="A336" s="80"/>
      <c r="B336" s="106"/>
      <c r="C336" s="124"/>
      <c r="D336" s="125"/>
      <c r="E336" s="124"/>
      <c r="F336" s="56"/>
      <c r="G336" s="56"/>
      <c r="H336" s="56"/>
      <c r="I336" s="56"/>
      <c r="J336" s="75"/>
    </row>
    <row r="337" spans="1:10" ht="13.5">
      <c r="A337" s="80"/>
      <c r="B337" s="106"/>
      <c r="C337" s="124"/>
      <c r="D337" s="125"/>
      <c r="E337" s="124"/>
      <c r="F337" s="56"/>
      <c r="G337" s="56"/>
      <c r="H337" s="56"/>
      <c r="I337" s="56"/>
      <c r="J337" s="75"/>
    </row>
    <row r="338" spans="1:10" ht="13.5">
      <c r="A338" s="80"/>
      <c r="B338" s="106"/>
      <c r="C338" s="124"/>
      <c r="D338" s="125"/>
      <c r="E338" s="124"/>
      <c r="F338" s="56"/>
      <c r="G338" s="56"/>
      <c r="H338" s="56"/>
      <c r="I338" s="56"/>
      <c r="J338" s="75"/>
    </row>
    <row r="339" spans="1:10" ht="13.5">
      <c r="A339" s="80"/>
      <c r="B339" s="106"/>
      <c r="C339" s="124"/>
      <c r="D339" s="125"/>
      <c r="E339" s="124"/>
      <c r="F339" s="56"/>
      <c r="G339" s="56"/>
      <c r="H339" s="56"/>
      <c r="I339" s="56"/>
      <c r="J339" s="75"/>
    </row>
    <row r="340" spans="1:10" ht="13.5">
      <c r="A340" s="80"/>
      <c r="B340" s="106"/>
      <c r="C340" s="124"/>
      <c r="D340" s="125"/>
      <c r="E340" s="124"/>
      <c r="F340" s="56"/>
      <c r="G340" s="56"/>
      <c r="H340" s="56"/>
      <c r="I340" s="56"/>
      <c r="J340" s="75"/>
    </row>
    <row r="341" spans="1:10" ht="13.5">
      <c r="A341" s="80"/>
      <c r="B341" s="106"/>
      <c r="C341" s="124"/>
      <c r="D341" s="125"/>
      <c r="E341" s="124"/>
      <c r="F341" s="56"/>
      <c r="G341" s="56"/>
      <c r="H341" s="56"/>
      <c r="I341" s="56"/>
      <c r="J341" s="75"/>
    </row>
    <row r="342" spans="1:10" ht="13.5">
      <c r="A342" s="80"/>
      <c r="B342" s="106"/>
      <c r="C342" s="124"/>
      <c r="D342" s="125"/>
      <c r="E342" s="124"/>
      <c r="F342" s="56"/>
      <c r="G342" s="56"/>
      <c r="H342" s="56"/>
      <c r="I342" s="56"/>
      <c r="J342" s="75"/>
    </row>
    <row r="343" spans="1:10" ht="13.5">
      <c r="A343" s="80"/>
      <c r="B343" s="106"/>
      <c r="C343" s="124"/>
      <c r="D343" s="125"/>
      <c r="E343" s="124"/>
      <c r="F343" s="56"/>
      <c r="G343" s="56"/>
      <c r="H343" s="56"/>
      <c r="I343" s="56"/>
      <c r="J343" s="75"/>
    </row>
    <row r="344" spans="1:10" ht="13.5">
      <c r="A344" s="80"/>
      <c r="B344" s="106"/>
      <c r="C344" s="124"/>
      <c r="D344" s="125"/>
      <c r="E344" s="124"/>
      <c r="F344" s="56"/>
      <c r="G344" s="56"/>
      <c r="H344" s="56"/>
      <c r="I344" s="56"/>
      <c r="J344" s="75"/>
    </row>
    <row r="345" spans="1:10" ht="13.5">
      <c r="A345" s="80"/>
      <c r="B345" s="106"/>
      <c r="C345" s="124"/>
      <c r="D345" s="125"/>
      <c r="E345" s="124"/>
      <c r="F345" s="56"/>
      <c r="G345" s="56"/>
      <c r="H345" s="56"/>
      <c r="I345" s="56"/>
      <c r="J345" s="75"/>
    </row>
    <row r="346" spans="1:10" ht="13.5">
      <c r="A346" s="80"/>
      <c r="B346" s="106"/>
      <c r="C346" s="124"/>
      <c r="D346" s="125"/>
      <c r="E346" s="124"/>
      <c r="F346" s="56"/>
      <c r="G346" s="56"/>
      <c r="H346" s="56"/>
      <c r="I346" s="56"/>
      <c r="J346" s="75"/>
    </row>
    <row r="347" spans="1:10" ht="13.5">
      <c r="A347" s="80"/>
      <c r="B347" s="106"/>
      <c r="C347" s="124"/>
      <c r="D347" s="125"/>
      <c r="E347" s="124"/>
      <c r="F347" s="56"/>
      <c r="G347" s="56"/>
      <c r="H347" s="56"/>
      <c r="I347" s="56"/>
      <c r="J347" s="75"/>
    </row>
    <row r="348" spans="1:10" ht="13.5">
      <c r="A348" s="80"/>
      <c r="B348" s="106"/>
      <c r="C348" s="124"/>
      <c r="D348" s="125"/>
      <c r="E348" s="124"/>
      <c r="F348" s="56"/>
      <c r="G348" s="56"/>
      <c r="H348" s="56"/>
      <c r="I348" s="56"/>
      <c r="J348" s="75"/>
    </row>
    <row r="349" spans="1:10" ht="13.5">
      <c r="A349" s="80"/>
      <c r="B349" s="106"/>
      <c r="C349" s="124"/>
      <c r="D349" s="125"/>
      <c r="E349" s="124"/>
      <c r="F349" s="56"/>
      <c r="G349" s="56"/>
      <c r="H349" s="56"/>
      <c r="I349" s="56"/>
      <c r="J349" s="75"/>
    </row>
    <row r="350" spans="1:10" ht="13.5">
      <c r="A350" s="80"/>
      <c r="B350" s="106"/>
      <c r="C350" s="124"/>
      <c r="D350" s="125"/>
      <c r="E350" s="124"/>
      <c r="F350" s="56"/>
      <c r="G350" s="56"/>
      <c r="H350" s="56"/>
      <c r="I350" s="56"/>
      <c r="J350" s="75"/>
    </row>
    <row r="351" spans="1:10" ht="13.5">
      <c r="A351" s="80"/>
      <c r="B351" s="106"/>
      <c r="C351" s="124"/>
      <c r="D351" s="125"/>
      <c r="E351" s="124"/>
      <c r="F351" s="56"/>
      <c r="G351" s="56"/>
      <c r="H351" s="56"/>
      <c r="I351" s="56"/>
      <c r="J351" s="75"/>
    </row>
    <row r="352" spans="1:10" ht="13.5">
      <c r="A352" s="80"/>
      <c r="B352" s="106"/>
      <c r="C352" s="124"/>
      <c r="D352" s="125"/>
      <c r="E352" s="124"/>
      <c r="F352" s="56"/>
      <c r="G352" s="56"/>
      <c r="H352" s="56"/>
      <c r="I352" s="56"/>
      <c r="J352" s="75"/>
    </row>
    <row r="353" spans="1:10" ht="13.5">
      <c r="A353" s="80"/>
      <c r="B353" s="106"/>
      <c r="C353" s="124"/>
      <c r="D353" s="125"/>
      <c r="E353" s="124"/>
      <c r="F353" s="56"/>
      <c r="G353" s="56"/>
      <c r="H353" s="56"/>
      <c r="I353" s="56"/>
      <c r="J353" s="75"/>
    </row>
    <row r="354" spans="1:10" ht="13.5">
      <c r="A354" s="80"/>
      <c r="B354" s="106"/>
      <c r="C354" s="124"/>
      <c r="D354" s="125"/>
      <c r="E354" s="124"/>
      <c r="F354" s="56"/>
      <c r="G354" s="56"/>
      <c r="H354" s="56"/>
      <c r="I354" s="56"/>
      <c r="J354" s="75"/>
    </row>
    <row r="355" spans="1:10" ht="13.5">
      <c r="A355" s="80"/>
      <c r="B355" s="106"/>
      <c r="C355" s="124"/>
      <c r="D355" s="125"/>
      <c r="E355" s="124"/>
      <c r="F355" s="56"/>
      <c r="G355" s="56"/>
      <c r="H355" s="56"/>
      <c r="I355" s="56"/>
      <c r="J355" s="75"/>
    </row>
    <row r="356" spans="1:10" ht="13.5">
      <c r="A356" s="80"/>
      <c r="B356" s="106"/>
      <c r="C356" s="124"/>
      <c r="D356" s="125"/>
      <c r="E356" s="124"/>
      <c r="F356" s="56"/>
      <c r="G356" s="56"/>
      <c r="H356" s="56"/>
      <c r="I356" s="56"/>
      <c r="J356" s="75"/>
    </row>
    <row r="357" spans="1:10" ht="13.5">
      <c r="A357" s="80"/>
      <c r="B357" s="106"/>
      <c r="C357" s="124"/>
      <c r="D357" s="125"/>
      <c r="E357" s="124"/>
      <c r="F357" s="56"/>
      <c r="G357" s="56"/>
      <c r="H357" s="56"/>
      <c r="I357" s="56"/>
      <c r="J357" s="75"/>
    </row>
    <row r="358" spans="1:10" ht="13.5">
      <c r="A358" s="80"/>
      <c r="B358" s="106"/>
      <c r="C358" s="124"/>
      <c r="D358" s="125"/>
      <c r="E358" s="124"/>
      <c r="F358" s="56"/>
      <c r="G358" s="56"/>
      <c r="H358" s="56"/>
      <c r="I358" s="56"/>
      <c r="J358" s="75"/>
    </row>
    <row r="359" spans="1:10" ht="13.5">
      <c r="A359" s="80"/>
      <c r="B359" s="106"/>
      <c r="C359" s="124"/>
      <c r="D359" s="125"/>
      <c r="E359" s="124"/>
      <c r="F359" s="56"/>
      <c r="G359" s="56"/>
      <c r="H359" s="56"/>
      <c r="I359" s="56"/>
      <c r="J359" s="75"/>
    </row>
    <row r="360" spans="1:10" ht="13.5">
      <c r="A360" s="80"/>
      <c r="B360" s="106"/>
      <c r="C360" s="124"/>
      <c r="D360" s="125"/>
      <c r="E360" s="124"/>
      <c r="F360" s="56"/>
      <c r="G360" s="56"/>
      <c r="H360" s="56"/>
      <c r="I360" s="56"/>
      <c r="J360" s="75"/>
    </row>
    <row r="361" spans="1:10" ht="13.5">
      <c r="A361" s="80"/>
      <c r="B361" s="106"/>
      <c r="C361" s="124"/>
      <c r="D361" s="125"/>
      <c r="E361" s="124"/>
      <c r="F361" s="56"/>
      <c r="G361" s="56"/>
      <c r="H361" s="56"/>
      <c r="I361" s="56"/>
      <c r="J361" s="75"/>
    </row>
    <row r="362" spans="1:10" ht="13.5">
      <c r="A362" s="80"/>
      <c r="B362" s="106"/>
      <c r="C362" s="124"/>
      <c r="D362" s="125"/>
      <c r="E362" s="124"/>
      <c r="F362" s="56"/>
      <c r="G362" s="56"/>
      <c r="H362" s="56"/>
      <c r="I362" s="56"/>
      <c r="J362" s="75"/>
    </row>
    <row r="363" spans="1:10" ht="13.5">
      <c r="A363" s="80"/>
      <c r="B363" s="106"/>
      <c r="C363" s="124"/>
      <c r="D363" s="125"/>
      <c r="E363" s="124"/>
      <c r="F363" s="56"/>
      <c r="G363" s="56"/>
      <c r="H363" s="56"/>
      <c r="I363" s="56"/>
      <c r="J363" s="75"/>
    </row>
    <row r="364" spans="1:10" ht="13.5">
      <c r="A364" s="80"/>
      <c r="B364" s="106"/>
      <c r="C364" s="124"/>
      <c r="D364" s="125"/>
      <c r="E364" s="124"/>
      <c r="F364" s="56"/>
      <c r="G364" s="56"/>
      <c r="H364" s="56"/>
      <c r="I364" s="56"/>
      <c r="J364" s="75"/>
    </row>
    <row r="365" spans="1:10" ht="13.5">
      <c r="A365" s="80"/>
      <c r="B365" s="106"/>
      <c r="C365" s="124"/>
      <c r="D365" s="125"/>
      <c r="E365" s="124"/>
      <c r="F365" s="56"/>
      <c r="G365" s="56"/>
      <c r="H365" s="56"/>
      <c r="I365" s="56"/>
      <c r="J365" s="75"/>
    </row>
    <row r="366" spans="1:10" ht="13.5">
      <c r="A366" s="80"/>
      <c r="B366" s="106"/>
      <c r="C366" s="124"/>
      <c r="D366" s="125"/>
      <c r="E366" s="124"/>
      <c r="F366" s="56"/>
      <c r="G366" s="56"/>
      <c r="H366" s="56"/>
      <c r="I366" s="56"/>
      <c r="J366" s="75"/>
    </row>
    <row r="367" spans="1:10" ht="13.5">
      <c r="A367" s="80"/>
      <c r="B367" s="106"/>
      <c r="C367" s="124"/>
      <c r="D367" s="125"/>
      <c r="E367" s="124"/>
      <c r="F367" s="56"/>
      <c r="G367" s="56"/>
      <c r="H367" s="56"/>
      <c r="I367" s="56"/>
      <c r="J367" s="75"/>
    </row>
    <row r="368" spans="1:10" ht="13.5">
      <c r="A368" s="80"/>
      <c r="B368" s="106"/>
      <c r="C368" s="124"/>
      <c r="D368" s="125"/>
      <c r="E368" s="124"/>
      <c r="F368" s="56"/>
      <c r="G368" s="56"/>
      <c r="H368" s="56"/>
      <c r="I368" s="56"/>
      <c r="J368" s="75"/>
    </row>
    <row r="369" spans="1:10" ht="13.5">
      <c r="A369" s="80"/>
      <c r="B369" s="106"/>
      <c r="C369" s="124"/>
      <c r="D369" s="125"/>
      <c r="E369" s="124"/>
      <c r="F369" s="56"/>
      <c r="G369" s="56"/>
      <c r="H369" s="56"/>
      <c r="I369" s="56"/>
      <c r="J369" s="75"/>
    </row>
    <row r="370" spans="1:10" ht="13.5">
      <c r="A370" s="80"/>
      <c r="B370" s="106"/>
      <c r="C370" s="124"/>
      <c r="D370" s="125"/>
      <c r="E370" s="124"/>
      <c r="F370" s="56"/>
      <c r="G370" s="56"/>
      <c r="H370" s="56"/>
      <c r="I370" s="56"/>
      <c r="J370" s="75"/>
    </row>
    <row r="371" spans="1:10" ht="13.5">
      <c r="A371" s="80"/>
      <c r="B371" s="106"/>
      <c r="C371" s="124"/>
      <c r="D371" s="125"/>
      <c r="E371" s="124"/>
      <c r="F371" s="56"/>
      <c r="G371" s="56"/>
      <c r="H371" s="56"/>
      <c r="I371" s="56"/>
      <c r="J371" s="75"/>
    </row>
    <row r="372" spans="1:10" ht="13.5">
      <c r="A372" s="80"/>
      <c r="B372" s="106"/>
      <c r="C372" s="124"/>
      <c r="D372" s="125"/>
      <c r="E372" s="124"/>
      <c r="F372" s="56"/>
      <c r="G372" s="56"/>
      <c r="H372" s="56"/>
      <c r="I372" s="56"/>
      <c r="J372" s="75"/>
    </row>
    <row r="373" spans="1:10" ht="13.5">
      <c r="A373" s="80"/>
      <c r="B373" s="106"/>
      <c r="C373" s="124"/>
      <c r="D373" s="125"/>
      <c r="E373" s="124"/>
      <c r="F373" s="56"/>
      <c r="G373" s="56"/>
      <c r="H373" s="56"/>
      <c r="I373" s="56"/>
      <c r="J373" s="75"/>
    </row>
    <row r="374" spans="1:10" ht="13.5">
      <c r="A374" s="80"/>
      <c r="B374" s="106"/>
      <c r="C374" s="124"/>
      <c r="D374" s="125"/>
      <c r="E374" s="124"/>
      <c r="F374" s="56"/>
      <c r="G374" s="56"/>
      <c r="H374" s="56"/>
      <c r="I374" s="56"/>
      <c r="J374" s="75"/>
    </row>
    <row r="375" spans="1:10" ht="13.5">
      <c r="A375" s="80"/>
      <c r="B375" s="106"/>
      <c r="C375" s="124"/>
      <c r="D375" s="125"/>
      <c r="E375" s="124"/>
      <c r="F375" s="56"/>
      <c r="G375" s="56"/>
      <c r="H375" s="56"/>
      <c r="I375" s="56"/>
      <c r="J375" s="75"/>
    </row>
    <row r="376" spans="1:10" ht="13.5">
      <c r="A376" s="80"/>
      <c r="B376" s="106"/>
      <c r="C376" s="124"/>
      <c r="D376" s="125"/>
      <c r="E376" s="124"/>
      <c r="F376" s="56"/>
      <c r="G376" s="56"/>
      <c r="H376" s="56"/>
      <c r="I376" s="56"/>
      <c r="J376" s="75"/>
    </row>
    <row r="377" spans="1:10" ht="13.5">
      <c r="A377" s="80"/>
      <c r="B377" s="106"/>
      <c r="C377" s="124"/>
      <c r="D377" s="125"/>
      <c r="E377" s="124"/>
      <c r="F377" s="56"/>
      <c r="G377" s="56"/>
      <c r="H377" s="56"/>
      <c r="I377" s="56"/>
      <c r="J377" s="75"/>
    </row>
    <row r="378" spans="1:10" ht="13.5">
      <c r="A378" s="80"/>
      <c r="B378" s="106"/>
      <c r="C378" s="124"/>
      <c r="D378" s="125"/>
      <c r="E378" s="124"/>
      <c r="F378" s="56"/>
      <c r="G378" s="56"/>
      <c r="H378" s="56"/>
      <c r="I378" s="56"/>
      <c r="J378" s="75"/>
    </row>
    <row r="379" spans="1:10" ht="13.5">
      <c r="A379" s="80"/>
      <c r="B379" s="106"/>
      <c r="C379" s="124"/>
      <c r="D379" s="125"/>
      <c r="E379" s="124"/>
      <c r="F379" s="56"/>
      <c r="G379" s="56"/>
      <c r="H379" s="56"/>
      <c r="I379" s="56"/>
      <c r="J379" s="75"/>
    </row>
    <row r="380" spans="1:10" ht="13.5">
      <c r="A380" s="80"/>
      <c r="B380" s="106"/>
      <c r="C380" s="124"/>
      <c r="D380" s="125"/>
      <c r="E380" s="124"/>
      <c r="F380" s="56"/>
      <c r="G380" s="56"/>
      <c r="H380" s="56"/>
      <c r="I380" s="56"/>
      <c r="J380" s="75"/>
    </row>
    <row r="381" spans="1:10" ht="13.5">
      <c r="A381" s="80"/>
      <c r="B381" s="106"/>
      <c r="C381" s="124"/>
      <c r="D381" s="125"/>
      <c r="E381" s="124"/>
      <c r="F381" s="56"/>
      <c r="G381" s="56"/>
      <c r="H381" s="56"/>
      <c r="I381" s="56"/>
      <c r="J381" s="75"/>
    </row>
    <row r="382" spans="1:10" ht="13.5">
      <c r="A382" s="80"/>
      <c r="B382" s="106"/>
      <c r="C382" s="124"/>
      <c r="D382" s="125"/>
      <c r="E382" s="124"/>
      <c r="F382" s="56"/>
      <c r="G382" s="56"/>
      <c r="H382" s="56"/>
      <c r="I382" s="56"/>
      <c r="J382" s="75"/>
    </row>
    <row r="383" spans="1:10" ht="13.5">
      <c r="A383" s="80"/>
      <c r="B383" s="106"/>
      <c r="C383" s="124"/>
      <c r="D383" s="125"/>
      <c r="E383" s="124"/>
      <c r="F383" s="56"/>
      <c r="G383" s="56"/>
      <c r="H383" s="56"/>
      <c r="I383" s="56"/>
      <c r="J383" s="75"/>
    </row>
    <row r="384" spans="1:10" ht="13.5">
      <c r="A384" s="80"/>
      <c r="B384" s="106"/>
      <c r="C384" s="124"/>
      <c r="D384" s="125"/>
      <c r="E384" s="124"/>
      <c r="F384" s="56"/>
      <c r="G384" s="56"/>
      <c r="H384" s="56"/>
      <c r="I384" s="56"/>
      <c r="J384" s="75"/>
    </row>
    <row r="385" spans="1:10" ht="13.5">
      <c r="A385" s="80"/>
      <c r="B385" s="106"/>
      <c r="C385" s="124"/>
      <c r="D385" s="125"/>
      <c r="E385" s="124"/>
      <c r="F385" s="56"/>
      <c r="G385" s="56"/>
      <c r="H385" s="56"/>
      <c r="I385" s="56"/>
      <c r="J385" s="75"/>
    </row>
    <row r="386" spans="1:10" ht="13.5">
      <c r="A386" s="80"/>
      <c r="B386" s="106"/>
      <c r="C386" s="124"/>
      <c r="D386" s="125"/>
      <c r="E386" s="124"/>
      <c r="F386" s="56"/>
      <c r="G386" s="56"/>
      <c r="H386" s="56"/>
      <c r="I386" s="56"/>
      <c r="J386" s="75"/>
    </row>
    <row r="387" spans="1:10" ht="13.5">
      <c r="A387" s="80"/>
      <c r="B387" s="106"/>
      <c r="C387" s="124"/>
      <c r="D387" s="125"/>
      <c r="E387" s="124"/>
      <c r="F387" s="56"/>
      <c r="G387" s="56"/>
      <c r="H387" s="56"/>
      <c r="I387" s="56"/>
      <c r="J387" s="75"/>
    </row>
    <row r="388" spans="1:10" ht="13.5">
      <c r="A388" s="80"/>
      <c r="B388" s="106"/>
      <c r="C388" s="124"/>
      <c r="D388" s="125"/>
      <c r="E388" s="124"/>
      <c r="F388" s="56"/>
      <c r="G388" s="56"/>
      <c r="H388" s="56"/>
      <c r="I388" s="56"/>
      <c r="J388" s="75"/>
    </row>
    <row r="389" spans="1:10" ht="13.5">
      <c r="A389" s="80"/>
      <c r="B389" s="106"/>
      <c r="C389" s="124"/>
      <c r="D389" s="125"/>
      <c r="E389" s="124"/>
      <c r="F389" s="56"/>
      <c r="G389" s="56"/>
      <c r="H389" s="56"/>
      <c r="I389" s="56"/>
      <c r="J389" s="75"/>
    </row>
    <row r="390" spans="1:10" ht="13.5">
      <c r="A390" s="80"/>
      <c r="B390" s="106"/>
      <c r="C390" s="124"/>
      <c r="D390" s="125"/>
      <c r="E390" s="124"/>
      <c r="F390" s="56"/>
      <c r="G390" s="56"/>
      <c r="H390" s="56"/>
      <c r="I390" s="56"/>
      <c r="J390" s="75"/>
    </row>
    <row r="391" spans="1:10" ht="13.5">
      <c r="A391" s="80"/>
      <c r="B391" s="106"/>
      <c r="C391" s="124"/>
      <c r="D391" s="125"/>
      <c r="E391" s="124"/>
      <c r="F391" s="56"/>
      <c r="G391" s="56"/>
      <c r="H391" s="56"/>
      <c r="I391" s="56"/>
      <c r="J391" s="75"/>
    </row>
    <row r="392" spans="1:10" ht="13.5">
      <c r="A392" s="80"/>
      <c r="B392" s="106"/>
      <c r="C392" s="124"/>
      <c r="D392" s="125"/>
      <c r="E392" s="124"/>
      <c r="F392" s="56"/>
      <c r="G392" s="56"/>
      <c r="H392" s="56"/>
      <c r="I392" s="56"/>
      <c r="J392" s="75"/>
    </row>
    <row r="393" spans="1:10" ht="13.5">
      <c r="A393" s="80"/>
      <c r="B393" s="106"/>
      <c r="C393" s="124"/>
      <c r="D393" s="125"/>
      <c r="E393" s="124"/>
      <c r="F393" s="56"/>
      <c r="G393" s="56"/>
      <c r="H393" s="56"/>
      <c r="I393" s="56"/>
      <c r="J393" s="75"/>
    </row>
    <row r="394" spans="1:10" ht="13.5">
      <c r="A394" s="80"/>
      <c r="B394" s="106"/>
      <c r="C394" s="124"/>
      <c r="D394" s="125"/>
      <c r="E394" s="124"/>
      <c r="F394" s="56"/>
      <c r="G394" s="56"/>
      <c r="H394" s="56"/>
      <c r="I394" s="56"/>
      <c r="J394" s="75"/>
    </row>
    <row r="395" spans="1:10" ht="13.5">
      <c r="A395" s="80"/>
      <c r="B395" s="106"/>
      <c r="C395" s="124"/>
      <c r="D395" s="125"/>
      <c r="E395" s="124"/>
      <c r="F395" s="56"/>
      <c r="G395" s="56"/>
      <c r="H395" s="56"/>
      <c r="I395" s="56"/>
      <c r="J395" s="75"/>
    </row>
    <row r="396" spans="1:10" ht="13.5">
      <c r="A396" s="80"/>
      <c r="B396" s="106"/>
      <c r="C396" s="124"/>
      <c r="D396" s="125"/>
      <c r="E396" s="124"/>
      <c r="F396" s="56"/>
      <c r="G396" s="56"/>
      <c r="H396" s="56"/>
      <c r="I396" s="56"/>
      <c r="J396" s="75"/>
    </row>
    <row r="397" spans="1:10" ht="13.5">
      <c r="A397" s="80"/>
      <c r="B397" s="106"/>
      <c r="C397" s="124"/>
      <c r="D397" s="125"/>
      <c r="E397" s="124"/>
      <c r="F397" s="56"/>
      <c r="G397" s="56"/>
      <c r="H397" s="56"/>
      <c r="I397" s="56"/>
      <c r="J397" s="75"/>
    </row>
    <row r="398" spans="1:10" ht="13.5">
      <c r="A398" s="80"/>
      <c r="B398" s="106"/>
      <c r="C398" s="124"/>
      <c r="D398" s="125"/>
      <c r="E398" s="124"/>
      <c r="F398" s="56"/>
      <c r="G398" s="56"/>
      <c r="H398" s="56"/>
      <c r="I398" s="56"/>
      <c r="J398" s="75"/>
    </row>
    <row r="399" spans="1:10" ht="13.5">
      <c r="A399" s="80"/>
      <c r="B399" s="106"/>
      <c r="C399" s="124"/>
      <c r="D399" s="125"/>
      <c r="E399" s="124"/>
      <c r="F399" s="56"/>
      <c r="G399" s="56"/>
      <c r="H399" s="56"/>
      <c r="I399" s="56"/>
      <c r="J399" s="75"/>
    </row>
    <row r="400" spans="1:10" ht="13.5">
      <c r="A400" s="80"/>
      <c r="B400" s="106"/>
      <c r="C400" s="124"/>
      <c r="D400" s="125"/>
      <c r="E400" s="124"/>
      <c r="F400" s="56"/>
      <c r="G400" s="56"/>
      <c r="H400" s="56"/>
      <c r="I400" s="56"/>
      <c r="J400" s="75"/>
    </row>
    <row r="401" spans="1:10" ht="13.5">
      <c r="A401" s="80"/>
      <c r="B401" s="106"/>
      <c r="C401" s="124"/>
      <c r="D401" s="125"/>
      <c r="E401" s="124"/>
      <c r="F401" s="56"/>
      <c r="G401" s="56"/>
      <c r="H401" s="56"/>
      <c r="I401" s="56"/>
      <c r="J401" s="75"/>
    </row>
    <row r="402" spans="1:10" ht="13.5">
      <c r="A402" s="80"/>
      <c r="B402" s="106"/>
      <c r="C402" s="124"/>
      <c r="D402" s="125"/>
      <c r="E402" s="124"/>
      <c r="F402" s="56"/>
      <c r="G402" s="56"/>
      <c r="H402" s="56"/>
      <c r="I402" s="56"/>
      <c r="J402" s="75"/>
    </row>
    <row r="403" spans="1:10" ht="13.5">
      <c r="A403" s="80"/>
      <c r="B403" s="106"/>
      <c r="C403" s="124"/>
      <c r="D403" s="125"/>
      <c r="E403" s="124"/>
      <c r="F403" s="56"/>
      <c r="G403" s="56"/>
      <c r="H403" s="56"/>
      <c r="I403" s="56"/>
      <c r="J403" s="75"/>
    </row>
    <row r="404" spans="1:10" ht="13.5">
      <c r="A404" s="80"/>
      <c r="B404" s="106"/>
      <c r="C404" s="124"/>
      <c r="D404" s="125"/>
      <c r="E404" s="124"/>
      <c r="F404" s="56"/>
      <c r="G404" s="56"/>
      <c r="H404" s="56"/>
      <c r="I404" s="56"/>
      <c r="J404" s="75"/>
    </row>
    <row r="405" spans="1:10" ht="13.5">
      <c r="A405" s="80"/>
      <c r="B405" s="106"/>
      <c r="C405" s="124"/>
      <c r="D405" s="125"/>
      <c r="E405" s="124"/>
      <c r="F405" s="56"/>
      <c r="G405" s="56"/>
      <c r="H405" s="56"/>
      <c r="I405" s="56"/>
      <c r="J405" s="75"/>
    </row>
    <row r="406" spans="1:10" ht="13.5">
      <c r="A406" s="80"/>
      <c r="B406" s="106"/>
      <c r="C406" s="124"/>
      <c r="D406" s="125"/>
      <c r="E406" s="124"/>
      <c r="F406" s="56"/>
      <c r="G406" s="56"/>
      <c r="H406" s="56"/>
      <c r="I406" s="56"/>
      <c r="J406" s="75"/>
    </row>
    <row r="407" spans="1:10" ht="13.5">
      <c r="A407" s="80"/>
      <c r="B407" s="106"/>
      <c r="C407" s="124"/>
      <c r="D407" s="125"/>
      <c r="E407" s="124"/>
      <c r="F407" s="56"/>
      <c r="G407" s="56"/>
      <c r="H407" s="56"/>
      <c r="I407" s="56"/>
      <c r="J407" s="75"/>
    </row>
    <row r="408" spans="1:10" ht="13.5">
      <c r="A408" s="80"/>
      <c r="B408" s="106"/>
      <c r="C408" s="124"/>
      <c r="D408" s="125"/>
      <c r="E408" s="124"/>
      <c r="F408" s="56"/>
      <c r="G408" s="56"/>
      <c r="H408" s="56"/>
      <c r="I408" s="56"/>
      <c r="J408" s="75"/>
    </row>
    <row r="409" spans="1:10" ht="13.5">
      <c r="A409" s="80"/>
      <c r="B409" s="106"/>
      <c r="C409" s="124"/>
      <c r="D409" s="125"/>
      <c r="E409" s="124"/>
      <c r="F409" s="56"/>
      <c r="G409" s="56"/>
      <c r="H409" s="56"/>
      <c r="I409" s="56"/>
      <c r="J409" s="75"/>
    </row>
    <row r="410" spans="1:10" ht="13.5">
      <c r="A410" s="80"/>
      <c r="B410" s="106"/>
      <c r="C410" s="124"/>
      <c r="D410" s="125"/>
      <c r="E410" s="124"/>
      <c r="F410" s="56"/>
      <c r="G410" s="56"/>
      <c r="H410" s="56"/>
      <c r="I410" s="56"/>
      <c r="J410" s="75"/>
    </row>
    <row r="411" spans="1:10" ht="13.5">
      <c r="A411" s="80"/>
      <c r="B411" s="106"/>
      <c r="C411" s="124"/>
      <c r="D411" s="125"/>
      <c r="E411" s="124"/>
      <c r="F411" s="56"/>
      <c r="G411" s="56"/>
      <c r="H411" s="56"/>
      <c r="I411" s="56"/>
      <c r="J411" s="75"/>
    </row>
    <row r="412" spans="1:10" ht="13.5">
      <c r="A412" s="80"/>
      <c r="B412" s="106"/>
      <c r="C412" s="124"/>
      <c r="D412" s="125"/>
      <c r="E412" s="124"/>
      <c r="F412" s="56"/>
      <c r="G412" s="56"/>
      <c r="H412" s="56"/>
      <c r="I412" s="56"/>
      <c r="J412" s="75"/>
    </row>
    <row r="413" spans="1:10" ht="13.5">
      <c r="A413" s="80"/>
      <c r="B413" s="106"/>
      <c r="C413" s="124"/>
      <c r="D413" s="125"/>
      <c r="E413" s="124"/>
      <c r="F413" s="56"/>
      <c r="G413" s="56"/>
      <c r="H413" s="56"/>
      <c r="I413" s="56"/>
      <c r="J413" s="75"/>
    </row>
    <row r="414" spans="1:10" ht="13.5">
      <c r="A414" s="80"/>
      <c r="B414" s="106"/>
      <c r="C414" s="124"/>
      <c r="D414" s="125"/>
      <c r="E414" s="124"/>
      <c r="F414" s="56"/>
      <c r="G414" s="56"/>
      <c r="H414" s="56"/>
      <c r="I414" s="56"/>
      <c r="J414" s="75"/>
    </row>
  </sheetData>
  <sheetProtection/>
  <autoFilter ref="B1:J90">
    <sortState ref="B2:J414">
      <sortCondition descending="1" sortBy="value" ref="J2:J414"/>
    </sortState>
  </autoFilter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7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" sqref="C1"/>
    </sheetView>
  </sheetViews>
  <sheetFormatPr defaultColWidth="8.875" defaultRowHeight="12.75"/>
  <cols>
    <col min="1" max="1" width="4.375" style="108" customWidth="1"/>
    <col min="2" max="2" width="21.75390625" style="107" customWidth="1"/>
    <col min="3" max="3" width="7.25390625" style="126" customWidth="1"/>
    <col min="4" max="4" width="6.75390625" style="127" customWidth="1"/>
    <col min="5" max="5" width="26.375" style="126" customWidth="1"/>
    <col min="6" max="9" width="7.25390625" style="74" customWidth="1"/>
    <col min="10" max="10" width="5.875" style="72" customWidth="1"/>
    <col min="11" max="16384" width="8.875" style="3" customWidth="1"/>
  </cols>
  <sheetData>
    <row r="1" spans="1:10" ht="76.5" customHeight="1">
      <c r="A1" s="170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5" t="s">
        <v>351</v>
      </c>
    </row>
    <row r="2" spans="1:11" ht="12.75">
      <c r="A2" s="132">
        <v>1</v>
      </c>
      <c r="B2" s="164" t="s">
        <v>968</v>
      </c>
      <c r="C2" s="165" t="s">
        <v>718</v>
      </c>
      <c r="D2" s="165" t="s">
        <v>775</v>
      </c>
      <c r="E2" s="165" t="s">
        <v>461</v>
      </c>
      <c r="F2" s="9">
        <v>70</v>
      </c>
      <c r="G2" s="9">
        <v>70</v>
      </c>
      <c r="H2" s="9">
        <v>70</v>
      </c>
      <c r="I2" s="9">
        <v>85</v>
      </c>
      <c r="J2" s="80">
        <f>SUM(G2:I2)</f>
        <v>225</v>
      </c>
      <c r="K2" s="253"/>
    </row>
    <row r="3" spans="1:11" ht="13.5">
      <c r="A3" s="132">
        <v>2</v>
      </c>
      <c r="B3" s="164" t="s">
        <v>731</v>
      </c>
      <c r="C3" s="165" t="s">
        <v>724</v>
      </c>
      <c r="D3" s="165" t="s">
        <v>775</v>
      </c>
      <c r="E3" s="129" t="s">
        <v>848</v>
      </c>
      <c r="F3" s="9">
        <v>70</v>
      </c>
      <c r="G3" s="9">
        <v>70</v>
      </c>
      <c r="H3" s="9">
        <v>70</v>
      </c>
      <c r="I3" s="9">
        <v>85</v>
      </c>
      <c r="J3" s="80">
        <f>SUM(G3:I3)</f>
        <v>225</v>
      </c>
      <c r="K3" s="253"/>
    </row>
    <row r="4" spans="1:10" ht="12.75">
      <c r="A4" s="132">
        <v>3</v>
      </c>
      <c r="B4" s="164" t="s">
        <v>734</v>
      </c>
      <c r="C4" s="165" t="s">
        <v>712</v>
      </c>
      <c r="D4" s="165" t="s">
        <v>775</v>
      </c>
      <c r="E4" s="165" t="s">
        <v>1052</v>
      </c>
      <c r="F4" s="9">
        <v>70</v>
      </c>
      <c r="G4" s="9">
        <v>70</v>
      </c>
      <c r="H4" s="9">
        <v>55</v>
      </c>
      <c r="I4" s="9">
        <v>70</v>
      </c>
      <c r="J4" s="80">
        <f>F4+G4+I4</f>
        <v>210</v>
      </c>
    </row>
    <row r="5" spans="1:10" ht="12.75">
      <c r="A5" s="132">
        <v>4</v>
      </c>
      <c r="B5" s="164" t="s">
        <v>756</v>
      </c>
      <c r="C5" s="165" t="s">
        <v>713</v>
      </c>
      <c r="D5" s="165" t="s">
        <v>775</v>
      </c>
      <c r="E5" s="165" t="s">
        <v>838</v>
      </c>
      <c r="F5" s="9">
        <v>70</v>
      </c>
      <c r="G5" s="9">
        <v>70</v>
      </c>
      <c r="H5" s="9">
        <v>55</v>
      </c>
      <c r="I5" s="9">
        <v>70</v>
      </c>
      <c r="J5" s="80">
        <f>F5+G5+I5</f>
        <v>210</v>
      </c>
    </row>
    <row r="6" spans="1:10" ht="13.5">
      <c r="A6" s="132">
        <v>5</v>
      </c>
      <c r="B6" s="98" t="s">
        <v>819</v>
      </c>
      <c r="C6" s="165" t="s">
        <v>718</v>
      </c>
      <c r="D6" s="166" t="s">
        <v>775</v>
      </c>
      <c r="E6" s="124" t="s">
        <v>461</v>
      </c>
      <c r="F6" s="68">
        <v>55</v>
      </c>
      <c r="G6" s="68">
        <v>55</v>
      </c>
      <c r="H6" s="68">
        <v>55</v>
      </c>
      <c r="I6" s="68">
        <v>55</v>
      </c>
      <c r="J6" s="80">
        <f>SUM(G6:I6)</f>
        <v>165</v>
      </c>
    </row>
    <row r="7" spans="1:10" ht="13.5">
      <c r="A7" s="132">
        <v>6</v>
      </c>
      <c r="B7" s="154" t="s">
        <v>786</v>
      </c>
      <c r="C7" s="110" t="s">
        <v>718</v>
      </c>
      <c r="D7" s="110">
        <v>2008</v>
      </c>
      <c r="E7" s="124" t="s">
        <v>461</v>
      </c>
      <c r="F7" s="9">
        <v>55</v>
      </c>
      <c r="G7" s="9">
        <v>55</v>
      </c>
      <c r="H7" s="9">
        <v>55</v>
      </c>
      <c r="I7" s="9">
        <v>55</v>
      </c>
      <c r="J7" s="80">
        <f>SUM(G7:I7)</f>
        <v>165</v>
      </c>
    </row>
    <row r="8" spans="1:10" ht="12.75" customHeight="1">
      <c r="A8" s="132">
        <v>7</v>
      </c>
      <c r="B8" s="164" t="s">
        <v>729</v>
      </c>
      <c r="C8" s="165" t="s">
        <v>724</v>
      </c>
      <c r="D8" s="165" t="s">
        <v>775</v>
      </c>
      <c r="E8" s="135" t="s">
        <v>832</v>
      </c>
      <c r="F8" s="9">
        <v>35</v>
      </c>
      <c r="G8" s="9">
        <v>55</v>
      </c>
      <c r="H8" s="9">
        <v>70</v>
      </c>
      <c r="I8" s="9">
        <v>37</v>
      </c>
      <c r="J8" s="80">
        <f>SUM(G8:I8)</f>
        <v>162</v>
      </c>
    </row>
    <row r="9" spans="1:10" ht="12.75">
      <c r="A9" s="132">
        <v>8</v>
      </c>
      <c r="B9" s="164" t="s">
        <v>732</v>
      </c>
      <c r="C9" s="165" t="s">
        <v>726</v>
      </c>
      <c r="D9" s="165" t="s">
        <v>775</v>
      </c>
      <c r="E9" s="165" t="s">
        <v>827</v>
      </c>
      <c r="F9" s="9">
        <v>35</v>
      </c>
      <c r="G9" s="9">
        <v>55</v>
      </c>
      <c r="H9" s="9">
        <v>70</v>
      </c>
      <c r="I9" s="9">
        <v>37</v>
      </c>
      <c r="J9" s="80">
        <f>SUM(G9:I9)</f>
        <v>162</v>
      </c>
    </row>
    <row r="10" spans="1:10" ht="12.75">
      <c r="A10" s="132">
        <v>9</v>
      </c>
      <c r="B10" s="164" t="s">
        <v>768</v>
      </c>
      <c r="C10" s="165" t="s">
        <v>713</v>
      </c>
      <c r="D10" s="165" t="s">
        <v>775</v>
      </c>
      <c r="E10" s="165" t="s">
        <v>847</v>
      </c>
      <c r="F10" s="68">
        <v>55</v>
      </c>
      <c r="G10" s="68">
        <v>37</v>
      </c>
      <c r="H10" s="68">
        <v>55</v>
      </c>
      <c r="I10" s="68"/>
      <c r="J10" s="80">
        <f>SUM(F10:I10)</f>
        <v>147</v>
      </c>
    </row>
    <row r="11" spans="1:10" ht="13.5">
      <c r="A11" s="132">
        <v>10</v>
      </c>
      <c r="B11" s="98" t="s">
        <v>783</v>
      </c>
      <c r="C11" s="165" t="s">
        <v>724</v>
      </c>
      <c r="D11" s="165" t="s">
        <v>778</v>
      </c>
      <c r="E11" s="135" t="s">
        <v>832</v>
      </c>
      <c r="F11" s="68">
        <v>50</v>
      </c>
      <c r="G11" s="68">
        <v>43</v>
      </c>
      <c r="H11" s="68">
        <v>50</v>
      </c>
      <c r="I11" s="68">
        <v>43</v>
      </c>
      <c r="J11" s="80">
        <f>SUM(F11:H11)</f>
        <v>143</v>
      </c>
    </row>
    <row r="12" spans="1:10" ht="13.5">
      <c r="A12" s="132">
        <v>11</v>
      </c>
      <c r="B12" s="106" t="s">
        <v>765</v>
      </c>
      <c r="C12" s="160" t="s">
        <v>715</v>
      </c>
      <c r="D12" s="110">
        <v>2009</v>
      </c>
      <c r="E12" s="124" t="s">
        <v>830</v>
      </c>
      <c r="F12" s="68">
        <v>50</v>
      </c>
      <c r="G12" s="68">
        <v>43</v>
      </c>
      <c r="H12" s="68">
        <v>50</v>
      </c>
      <c r="I12" s="68">
        <v>43</v>
      </c>
      <c r="J12" s="80">
        <f>SUM(F12:H12)</f>
        <v>143</v>
      </c>
    </row>
    <row r="13" spans="1:10" ht="14.25" customHeight="1">
      <c r="A13" s="132">
        <v>12</v>
      </c>
      <c r="B13" s="164" t="s">
        <v>747</v>
      </c>
      <c r="C13" s="165" t="s">
        <v>712</v>
      </c>
      <c r="D13" s="165" t="s">
        <v>778</v>
      </c>
      <c r="E13" s="116" t="s">
        <v>1052</v>
      </c>
      <c r="F13" s="9">
        <v>43</v>
      </c>
      <c r="G13" s="9">
        <v>50</v>
      </c>
      <c r="H13" s="9">
        <v>35</v>
      </c>
      <c r="I13" s="9">
        <v>50</v>
      </c>
      <c r="J13" s="80">
        <f>F13+G13+I13</f>
        <v>143</v>
      </c>
    </row>
    <row r="14" spans="1:10" ht="13.5">
      <c r="A14" s="132">
        <v>13</v>
      </c>
      <c r="B14" s="106" t="s">
        <v>868</v>
      </c>
      <c r="C14" s="124" t="s">
        <v>712</v>
      </c>
      <c r="D14" s="125">
        <v>2009</v>
      </c>
      <c r="E14" s="165" t="s">
        <v>1052</v>
      </c>
      <c r="F14" s="68">
        <v>43</v>
      </c>
      <c r="G14" s="68">
        <v>50</v>
      </c>
      <c r="H14" s="68">
        <v>35</v>
      </c>
      <c r="I14" s="68">
        <v>50</v>
      </c>
      <c r="J14" s="80">
        <f>F14+G14+I14</f>
        <v>143</v>
      </c>
    </row>
    <row r="15" spans="1:10" ht="16.5" customHeight="1">
      <c r="A15" s="132">
        <v>14</v>
      </c>
      <c r="B15" s="164" t="s">
        <v>738</v>
      </c>
      <c r="C15" s="165" t="s">
        <v>713</v>
      </c>
      <c r="D15" s="165" t="s">
        <v>775</v>
      </c>
      <c r="E15" s="135" t="s">
        <v>837</v>
      </c>
      <c r="F15" s="9">
        <v>31</v>
      </c>
      <c r="G15" s="9">
        <v>55</v>
      </c>
      <c r="H15" s="9">
        <v>37</v>
      </c>
      <c r="I15" s="9">
        <v>37</v>
      </c>
      <c r="J15" s="80">
        <f aca="true" t="shared" si="0" ref="J15:J20">SUM(G15:I15)</f>
        <v>129</v>
      </c>
    </row>
    <row r="16" spans="1:10" ht="14.25" customHeight="1">
      <c r="A16" s="132">
        <v>15</v>
      </c>
      <c r="B16" s="164" t="s">
        <v>735</v>
      </c>
      <c r="C16" s="165" t="s">
        <v>725</v>
      </c>
      <c r="D16" s="165" t="s">
        <v>778</v>
      </c>
      <c r="E16" s="165" t="s">
        <v>825</v>
      </c>
      <c r="F16" s="9">
        <v>35</v>
      </c>
      <c r="G16" s="9">
        <v>35</v>
      </c>
      <c r="H16" s="9">
        <v>43</v>
      </c>
      <c r="I16" s="9">
        <v>35</v>
      </c>
      <c r="J16" s="80">
        <f t="shared" si="0"/>
        <v>113</v>
      </c>
    </row>
    <row r="17" spans="1:10" ht="12.75">
      <c r="A17" s="132">
        <v>16</v>
      </c>
      <c r="B17" s="164" t="s">
        <v>764</v>
      </c>
      <c r="C17" s="165" t="s">
        <v>725</v>
      </c>
      <c r="D17" s="165" t="s">
        <v>778</v>
      </c>
      <c r="E17" s="241" t="s">
        <v>825</v>
      </c>
      <c r="F17" s="9">
        <v>35</v>
      </c>
      <c r="G17" s="9">
        <v>35</v>
      </c>
      <c r="H17" s="9">
        <v>43</v>
      </c>
      <c r="I17" s="9">
        <v>35</v>
      </c>
      <c r="J17" s="80">
        <f t="shared" si="0"/>
        <v>113</v>
      </c>
    </row>
    <row r="18" spans="1:10" ht="13.5">
      <c r="A18" s="132">
        <v>17</v>
      </c>
      <c r="B18" s="98" t="s">
        <v>785</v>
      </c>
      <c r="C18" s="165" t="s">
        <v>713</v>
      </c>
      <c r="D18" s="166" t="s">
        <v>775</v>
      </c>
      <c r="E18" s="124" t="s">
        <v>842</v>
      </c>
      <c r="F18" s="68">
        <v>31</v>
      </c>
      <c r="G18" s="68">
        <v>37</v>
      </c>
      <c r="H18" s="68">
        <v>37</v>
      </c>
      <c r="I18" s="68">
        <v>37</v>
      </c>
      <c r="J18" s="80">
        <f t="shared" si="0"/>
        <v>111</v>
      </c>
    </row>
    <row r="19" spans="1:10" ht="13.5">
      <c r="A19" s="132">
        <v>18</v>
      </c>
      <c r="B19" s="101" t="s">
        <v>856</v>
      </c>
      <c r="C19" s="116" t="s">
        <v>716</v>
      </c>
      <c r="D19" s="116" t="s">
        <v>775</v>
      </c>
      <c r="E19" s="116" t="s">
        <v>834</v>
      </c>
      <c r="F19" s="9">
        <v>31</v>
      </c>
      <c r="G19" s="9">
        <v>37</v>
      </c>
      <c r="H19" s="9">
        <v>37</v>
      </c>
      <c r="I19" s="9">
        <v>37</v>
      </c>
      <c r="J19" s="80">
        <f t="shared" si="0"/>
        <v>111</v>
      </c>
    </row>
    <row r="20" spans="1:10" ht="13.5">
      <c r="A20" s="132">
        <v>19</v>
      </c>
      <c r="B20" s="101" t="s">
        <v>766</v>
      </c>
      <c r="C20" s="116" t="s">
        <v>713</v>
      </c>
      <c r="D20" s="116" t="s">
        <v>775</v>
      </c>
      <c r="E20" s="116" t="s">
        <v>612</v>
      </c>
      <c r="F20" s="68">
        <v>27</v>
      </c>
      <c r="G20" s="68">
        <v>37</v>
      </c>
      <c r="H20" s="68">
        <v>37</v>
      </c>
      <c r="I20" s="68">
        <v>37</v>
      </c>
      <c r="J20" s="80">
        <f t="shared" si="0"/>
        <v>111</v>
      </c>
    </row>
    <row r="21" spans="1:10" ht="13.5">
      <c r="A21" s="132">
        <v>20</v>
      </c>
      <c r="B21" s="98" t="s">
        <v>758</v>
      </c>
      <c r="C21" s="165" t="s">
        <v>713</v>
      </c>
      <c r="D21" s="166" t="s">
        <v>775</v>
      </c>
      <c r="E21" s="124" t="s">
        <v>838</v>
      </c>
      <c r="F21" s="68">
        <v>33</v>
      </c>
      <c r="G21" s="68">
        <v>37</v>
      </c>
      <c r="H21" s="68">
        <v>31</v>
      </c>
      <c r="I21" s="68">
        <v>37</v>
      </c>
      <c r="J21" s="80">
        <f>F21+G21+I21</f>
        <v>107</v>
      </c>
    </row>
    <row r="22" spans="1:10" ht="13.5">
      <c r="A22" s="132">
        <v>21</v>
      </c>
      <c r="B22" s="164" t="s">
        <v>728</v>
      </c>
      <c r="C22" s="165" t="s">
        <v>725</v>
      </c>
      <c r="D22" s="165" t="s">
        <v>775</v>
      </c>
      <c r="E22" s="116" t="s">
        <v>825</v>
      </c>
      <c r="F22" s="9">
        <v>31</v>
      </c>
      <c r="G22" s="9">
        <v>37</v>
      </c>
      <c r="H22" s="9">
        <v>31</v>
      </c>
      <c r="I22" s="9">
        <v>37</v>
      </c>
      <c r="J22" s="80">
        <f>SUM(G22:I22)</f>
        <v>105</v>
      </c>
    </row>
    <row r="23" spans="1:10" ht="15">
      <c r="A23" s="132">
        <v>22</v>
      </c>
      <c r="B23" s="99" t="s">
        <v>800</v>
      </c>
      <c r="C23" s="115" t="s">
        <v>801</v>
      </c>
      <c r="D23" s="116" t="s">
        <v>778</v>
      </c>
      <c r="E23" s="116" t="s">
        <v>461</v>
      </c>
      <c r="F23" s="68">
        <v>35</v>
      </c>
      <c r="G23" s="68">
        <v>35</v>
      </c>
      <c r="H23" s="68">
        <v>35</v>
      </c>
      <c r="I23" s="68">
        <v>19</v>
      </c>
      <c r="J23" s="80">
        <f>SUM(F23:H23)</f>
        <v>105</v>
      </c>
    </row>
    <row r="24" spans="1:10" ht="15" customHeight="1">
      <c r="A24" s="132">
        <v>23</v>
      </c>
      <c r="B24" s="154" t="s">
        <v>784</v>
      </c>
      <c r="C24" s="117" t="s">
        <v>718</v>
      </c>
      <c r="D24" s="117" t="s">
        <v>778</v>
      </c>
      <c r="E24" s="124" t="s">
        <v>461</v>
      </c>
      <c r="F24" s="9">
        <v>35</v>
      </c>
      <c r="G24" s="9">
        <v>35</v>
      </c>
      <c r="H24" s="9">
        <v>35</v>
      </c>
      <c r="I24" s="9">
        <v>19</v>
      </c>
      <c r="J24" s="80">
        <f>SUM(F24:H24)</f>
        <v>105</v>
      </c>
    </row>
    <row r="25" spans="1:10" ht="13.5">
      <c r="A25" s="132">
        <v>24</v>
      </c>
      <c r="B25" s="95" t="s">
        <v>759</v>
      </c>
      <c r="C25" s="113" t="s">
        <v>723</v>
      </c>
      <c r="D25" s="114">
        <v>2008</v>
      </c>
      <c r="E25" s="135" t="s">
        <v>826</v>
      </c>
      <c r="F25" s="68">
        <v>33</v>
      </c>
      <c r="G25" s="68">
        <v>22</v>
      </c>
      <c r="H25" s="68">
        <v>31</v>
      </c>
      <c r="I25" s="68">
        <v>37</v>
      </c>
      <c r="J25" s="80">
        <f>F25+H25+I25</f>
        <v>101</v>
      </c>
    </row>
    <row r="26" spans="1:10" ht="13.5">
      <c r="A26" s="132">
        <v>25</v>
      </c>
      <c r="B26" s="98" t="s">
        <v>796</v>
      </c>
      <c r="C26" s="165" t="s">
        <v>724</v>
      </c>
      <c r="D26" s="165" t="s">
        <v>775</v>
      </c>
      <c r="E26" s="135" t="s">
        <v>832</v>
      </c>
      <c r="F26" s="68">
        <v>19</v>
      </c>
      <c r="G26" s="68">
        <v>37</v>
      </c>
      <c r="H26" s="68">
        <v>22</v>
      </c>
      <c r="I26" s="68">
        <v>37</v>
      </c>
      <c r="J26" s="80">
        <f>SUM(G26:I26)</f>
        <v>96</v>
      </c>
    </row>
    <row r="27" spans="1:10" ht="13.5">
      <c r="A27" s="132">
        <v>26</v>
      </c>
      <c r="B27" s="98" t="s">
        <v>795</v>
      </c>
      <c r="C27" s="165" t="s">
        <v>720</v>
      </c>
      <c r="D27" s="166" t="s">
        <v>775</v>
      </c>
      <c r="E27" s="124" t="s">
        <v>823</v>
      </c>
      <c r="F27" s="89"/>
      <c r="G27" s="89">
        <v>22</v>
      </c>
      <c r="H27" s="89">
        <v>31</v>
      </c>
      <c r="I27" s="89">
        <v>37</v>
      </c>
      <c r="J27" s="80">
        <f>SUM(F27:I27)</f>
        <v>90</v>
      </c>
    </row>
    <row r="28" spans="1:10" ht="12.75">
      <c r="A28" s="132">
        <v>27</v>
      </c>
      <c r="B28" s="164" t="s">
        <v>769</v>
      </c>
      <c r="C28" s="165" t="s">
        <v>713</v>
      </c>
      <c r="D28" s="166" t="s">
        <v>775</v>
      </c>
      <c r="E28" s="165" t="s">
        <v>457</v>
      </c>
      <c r="F28" s="87">
        <v>27</v>
      </c>
      <c r="G28" s="87">
        <v>22</v>
      </c>
      <c r="H28" s="87">
        <v>22</v>
      </c>
      <c r="I28" s="87">
        <v>37</v>
      </c>
      <c r="J28" s="80">
        <f>F28+H28+I28</f>
        <v>86</v>
      </c>
    </row>
    <row r="29" spans="1:10" ht="15">
      <c r="A29" s="132">
        <v>28</v>
      </c>
      <c r="B29" s="158" t="s">
        <v>733</v>
      </c>
      <c r="C29" s="160" t="s">
        <v>715</v>
      </c>
      <c r="D29" s="110">
        <v>2009</v>
      </c>
      <c r="E29" s="124" t="s">
        <v>830</v>
      </c>
      <c r="F29" s="89">
        <v>28</v>
      </c>
      <c r="G29" s="89">
        <v>28</v>
      </c>
      <c r="H29" s="89">
        <v>28</v>
      </c>
      <c r="I29" s="89">
        <v>28</v>
      </c>
      <c r="J29" s="80">
        <f>SUM(G29:I29)</f>
        <v>84</v>
      </c>
    </row>
    <row r="30" spans="1:10" ht="13.5">
      <c r="A30" s="132">
        <v>29</v>
      </c>
      <c r="B30" s="101" t="s">
        <v>961</v>
      </c>
      <c r="C30" s="116" t="s">
        <v>724</v>
      </c>
      <c r="D30" s="116" t="s">
        <v>778</v>
      </c>
      <c r="E30" s="116" t="s">
        <v>848</v>
      </c>
      <c r="F30" s="89">
        <v>28</v>
      </c>
      <c r="G30" s="89">
        <v>28</v>
      </c>
      <c r="H30" s="89">
        <v>28</v>
      </c>
      <c r="I30" s="89">
        <v>28</v>
      </c>
      <c r="J30" s="80">
        <f>SUM(G30:I30)</f>
        <v>84</v>
      </c>
    </row>
    <row r="31" spans="1:10" ht="27">
      <c r="A31" s="132">
        <v>30</v>
      </c>
      <c r="B31" s="101" t="s">
        <v>890</v>
      </c>
      <c r="C31" s="116" t="s">
        <v>713</v>
      </c>
      <c r="D31" s="116" t="s">
        <v>775</v>
      </c>
      <c r="E31" s="116" t="s">
        <v>831</v>
      </c>
      <c r="F31" s="90"/>
      <c r="G31" s="89">
        <v>22</v>
      </c>
      <c r="H31" s="89">
        <v>22</v>
      </c>
      <c r="I31" s="89">
        <v>37</v>
      </c>
      <c r="J31" s="80">
        <f>SUM(F31:I31)</f>
        <v>81</v>
      </c>
    </row>
    <row r="32" spans="1:10" ht="13.5">
      <c r="A32" s="132">
        <v>31</v>
      </c>
      <c r="B32" s="95" t="s">
        <v>782</v>
      </c>
      <c r="C32" s="113" t="s">
        <v>723</v>
      </c>
      <c r="D32" s="114">
        <v>2009</v>
      </c>
      <c r="E32" s="124" t="s">
        <v>826</v>
      </c>
      <c r="F32" s="89">
        <v>15</v>
      </c>
      <c r="G32" s="89">
        <v>28</v>
      </c>
      <c r="H32" s="89">
        <v>19</v>
      </c>
      <c r="I32" s="89">
        <v>28</v>
      </c>
      <c r="J32" s="80">
        <f>SUM(G32:I32)</f>
        <v>75</v>
      </c>
    </row>
    <row r="33" spans="1:10" ht="13.5">
      <c r="A33" s="132">
        <v>32</v>
      </c>
      <c r="B33" s="106" t="s">
        <v>972</v>
      </c>
      <c r="C33" s="124" t="s">
        <v>713</v>
      </c>
      <c r="D33" s="125">
        <v>2008</v>
      </c>
      <c r="E33" s="124" t="s">
        <v>978</v>
      </c>
      <c r="F33" s="89">
        <v>23</v>
      </c>
      <c r="G33" s="89">
        <v>22</v>
      </c>
      <c r="H33" s="89">
        <v>22</v>
      </c>
      <c r="I33" s="89">
        <v>22</v>
      </c>
      <c r="J33" s="80">
        <f>F33+H33+I33</f>
        <v>67</v>
      </c>
    </row>
    <row r="34" spans="1:10" ht="15">
      <c r="A34" s="132">
        <v>33</v>
      </c>
      <c r="B34" s="101" t="s">
        <v>767</v>
      </c>
      <c r="C34" s="122" t="s">
        <v>713</v>
      </c>
      <c r="D34" s="116" t="s">
        <v>775</v>
      </c>
      <c r="E34" s="116" t="s">
        <v>839</v>
      </c>
      <c r="F34" s="87">
        <v>19</v>
      </c>
      <c r="G34" s="87">
        <v>22</v>
      </c>
      <c r="H34" s="87">
        <v>22</v>
      </c>
      <c r="I34" s="87">
        <v>22</v>
      </c>
      <c r="J34" s="80">
        <f>SUM(G34:I34)</f>
        <v>66</v>
      </c>
    </row>
    <row r="35" spans="1:10" ht="13.5">
      <c r="A35" s="132">
        <v>34</v>
      </c>
      <c r="B35" s="96" t="s">
        <v>730</v>
      </c>
      <c r="C35" s="109" t="s">
        <v>714</v>
      </c>
      <c r="D35" s="110">
        <v>2008</v>
      </c>
      <c r="E35" s="116" t="s">
        <v>841</v>
      </c>
      <c r="F35" s="89">
        <v>19</v>
      </c>
      <c r="G35" s="89">
        <v>22</v>
      </c>
      <c r="H35" s="89">
        <v>22</v>
      </c>
      <c r="I35" s="89">
        <v>22</v>
      </c>
      <c r="J35" s="80">
        <f>SUM(G35:I35)</f>
        <v>66</v>
      </c>
    </row>
    <row r="36" spans="1:10" ht="13.5">
      <c r="A36" s="132">
        <v>35</v>
      </c>
      <c r="B36" s="98" t="s">
        <v>797</v>
      </c>
      <c r="C36" s="165" t="s">
        <v>720</v>
      </c>
      <c r="D36" s="166" t="s">
        <v>778</v>
      </c>
      <c r="E36" s="124" t="s">
        <v>845</v>
      </c>
      <c r="F36" s="89">
        <v>28</v>
      </c>
      <c r="G36" s="89">
        <v>19</v>
      </c>
      <c r="H36" s="89">
        <v>19</v>
      </c>
      <c r="I36" s="89">
        <v>19</v>
      </c>
      <c r="J36" s="80">
        <f>SUM(F36:H36)</f>
        <v>66</v>
      </c>
    </row>
    <row r="37" spans="1:10" ht="13.5">
      <c r="A37" s="132">
        <v>36</v>
      </c>
      <c r="B37" s="98" t="s">
        <v>805</v>
      </c>
      <c r="C37" s="165" t="s">
        <v>720</v>
      </c>
      <c r="D37" s="166" t="s">
        <v>778</v>
      </c>
      <c r="E37" s="124" t="s">
        <v>823</v>
      </c>
      <c r="F37" s="89">
        <v>18</v>
      </c>
      <c r="G37" s="89">
        <v>28</v>
      </c>
      <c r="H37" s="89">
        <v>19</v>
      </c>
      <c r="I37" s="89">
        <v>19</v>
      </c>
      <c r="J37" s="80">
        <f>SUM(G37:I37)</f>
        <v>66</v>
      </c>
    </row>
    <row r="38" spans="1:10" ht="13.5">
      <c r="A38" s="132">
        <v>37</v>
      </c>
      <c r="B38" s="106" t="s">
        <v>793</v>
      </c>
      <c r="C38" s="124" t="s">
        <v>781</v>
      </c>
      <c r="D38" s="125">
        <v>2009</v>
      </c>
      <c r="E38" s="124" t="s">
        <v>846</v>
      </c>
      <c r="F38" s="89">
        <v>18</v>
      </c>
      <c r="G38" s="89">
        <v>28</v>
      </c>
      <c r="H38" s="89">
        <v>19</v>
      </c>
      <c r="I38" s="89">
        <v>19</v>
      </c>
      <c r="J38" s="80">
        <f>SUM(G38:I38)</f>
        <v>66</v>
      </c>
    </row>
    <row r="39" spans="1:10" ht="13.5">
      <c r="A39" s="132">
        <v>38</v>
      </c>
      <c r="B39" s="101" t="s">
        <v>754</v>
      </c>
      <c r="C39" s="116" t="s">
        <v>713</v>
      </c>
      <c r="D39" s="152">
        <v>2008</v>
      </c>
      <c r="E39" s="116" t="s">
        <v>839</v>
      </c>
      <c r="F39" s="87">
        <v>19</v>
      </c>
      <c r="G39" s="87">
        <v>22</v>
      </c>
      <c r="H39" s="87">
        <v>22</v>
      </c>
      <c r="I39" s="87"/>
      <c r="J39" s="80">
        <f>SUM(F39:I39)</f>
        <v>63</v>
      </c>
    </row>
    <row r="40" spans="1:10" ht="13.5">
      <c r="A40" s="132">
        <v>39</v>
      </c>
      <c r="B40" s="106" t="s">
        <v>974</v>
      </c>
      <c r="C40" s="124" t="s">
        <v>723</v>
      </c>
      <c r="D40" s="125">
        <v>2008</v>
      </c>
      <c r="E40" s="124" t="s">
        <v>826</v>
      </c>
      <c r="F40" s="56"/>
      <c r="G40" s="68">
        <v>22</v>
      </c>
      <c r="H40" s="68">
        <v>17</v>
      </c>
      <c r="I40" s="68">
        <v>22</v>
      </c>
      <c r="J40" s="80">
        <f>SUM(F40:I40)</f>
        <v>61</v>
      </c>
    </row>
    <row r="41" spans="1:10" ht="13.5">
      <c r="A41" s="132">
        <v>40</v>
      </c>
      <c r="B41" s="106" t="s">
        <v>1021</v>
      </c>
      <c r="C41" s="124" t="s">
        <v>712</v>
      </c>
      <c r="D41" s="125">
        <v>2008</v>
      </c>
      <c r="E41" s="124" t="s">
        <v>977</v>
      </c>
      <c r="F41" s="56"/>
      <c r="G41" s="68">
        <v>22</v>
      </c>
      <c r="H41" s="68">
        <v>17</v>
      </c>
      <c r="I41" s="68">
        <v>22</v>
      </c>
      <c r="J41" s="80">
        <f>SUM(F41:I41)</f>
        <v>61</v>
      </c>
    </row>
    <row r="42" spans="1:10" ht="13.5">
      <c r="A42" s="132">
        <v>41</v>
      </c>
      <c r="B42" s="98" t="s">
        <v>791</v>
      </c>
      <c r="C42" s="165" t="s">
        <v>716</v>
      </c>
      <c r="D42" s="166" t="s">
        <v>778</v>
      </c>
      <c r="E42" s="124" t="s">
        <v>834</v>
      </c>
      <c r="F42" s="68">
        <v>19</v>
      </c>
      <c r="G42" s="68">
        <v>19</v>
      </c>
      <c r="H42" s="68">
        <v>19</v>
      </c>
      <c r="I42" s="68">
        <v>19</v>
      </c>
      <c r="J42" s="80">
        <f>SUM(G42:I42)</f>
        <v>57</v>
      </c>
    </row>
    <row r="43" spans="1:10" ht="13.5">
      <c r="A43" s="132">
        <v>42</v>
      </c>
      <c r="B43" s="101" t="s">
        <v>859</v>
      </c>
      <c r="C43" s="116" t="s">
        <v>713</v>
      </c>
      <c r="D43" s="101" t="s">
        <v>778</v>
      </c>
      <c r="E43" s="116" t="s">
        <v>860</v>
      </c>
      <c r="F43" s="9">
        <v>10</v>
      </c>
      <c r="G43" s="9"/>
      <c r="H43" s="9">
        <v>19</v>
      </c>
      <c r="I43" s="9">
        <v>19</v>
      </c>
      <c r="J43" s="80">
        <f>SUM(F43:I43)</f>
        <v>48</v>
      </c>
    </row>
    <row r="44" spans="1:10" ht="13.5">
      <c r="A44" s="132">
        <v>43</v>
      </c>
      <c r="B44" s="101" t="s">
        <v>889</v>
      </c>
      <c r="C44" s="116" t="s">
        <v>713</v>
      </c>
      <c r="D44" s="114">
        <v>2008</v>
      </c>
      <c r="E44" s="116" t="s">
        <v>837</v>
      </c>
      <c r="F44" s="89">
        <v>23</v>
      </c>
      <c r="G44" s="89">
        <v>22</v>
      </c>
      <c r="H44" s="89"/>
      <c r="I44" s="89"/>
      <c r="J44" s="88">
        <f>SUM(F44:I44)</f>
        <v>45</v>
      </c>
    </row>
    <row r="45" spans="1:10" ht="13.5">
      <c r="A45" s="132">
        <v>44</v>
      </c>
      <c r="B45" s="106" t="s">
        <v>975</v>
      </c>
      <c r="C45" s="124" t="s">
        <v>714</v>
      </c>
      <c r="D45" s="125">
        <v>2008</v>
      </c>
      <c r="E45" s="124" t="s">
        <v>976</v>
      </c>
      <c r="F45" s="89">
        <v>19</v>
      </c>
      <c r="G45" s="89">
        <v>22</v>
      </c>
      <c r="H45" s="89"/>
      <c r="I45" s="89"/>
      <c r="J45" s="88">
        <f>SUM(F45:I45)</f>
        <v>41</v>
      </c>
    </row>
    <row r="46" spans="1:10" ht="13.5">
      <c r="A46" s="132">
        <v>45</v>
      </c>
      <c r="B46" s="98" t="s">
        <v>792</v>
      </c>
      <c r="C46" s="165" t="s">
        <v>722</v>
      </c>
      <c r="D46" s="166" t="s">
        <v>778</v>
      </c>
      <c r="E46" s="124" t="s">
        <v>829</v>
      </c>
      <c r="F46" s="89">
        <v>11</v>
      </c>
      <c r="G46" s="89">
        <v>19</v>
      </c>
      <c r="H46" s="89">
        <v>9</v>
      </c>
      <c r="I46" s="89">
        <v>11</v>
      </c>
      <c r="J46" s="88">
        <f>F46+G46+I46</f>
        <v>41</v>
      </c>
    </row>
    <row r="47" spans="1:10" ht="13.5">
      <c r="A47" s="132">
        <v>46</v>
      </c>
      <c r="B47" s="101" t="s">
        <v>914</v>
      </c>
      <c r="C47" s="116" t="s">
        <v>713</v>
      </c>
      <c r="D47" s="114">
        <v>2009</v>
      </c>
      <c r="E47" s="116" t="s">
        <v>911</v>
      </c>
      <c r="F47" s="89">
        <v>9</v>
      </c>
      <c r="G47" s="89">
        <v>11</v>
      </c>
      <c r="H47" s="89">
        <v>19</v>
      </c>
      <c r="I47" s="89">
        <v>11</v>
      </c>
      <c r="J47" s="88">
        <f>SUM(G47:I47)</f>
        <v>41</v>
      </c>
    </row>
    <row r="48" spans="1:10" ht="13.5">
      <c r="A48" s="132">
        <v>47</v>
      </c>
      <c r="B48" s="106" t="s">
        <v>1017</v>
      </c>
      <c r="C48" s="124" t="s">
        <v>724</v>
      </c>
      <c r="D48" s="125">
        <v>2009</v>
      </c>
      <c r="E48" s="124" t="s">
        <v>1019</v>
      </c>
      <c r="F48" s="89">
        <v>9</v>
      </c>
      <c r="G48" s="89">
        <v>11</v>
      </c>
      <c r="H48" s="89">
        <v>11</v>
      </c>
      <c r="I48" s="89">
        <v>19</v>
      </c>
      <c r="J48" s="88">
        <f>SUM(G48:I48)</f>
        <v>41</v>
      </c>
    </row>
    <row r="49" spans="1:10" ht="13.5">
      <c r="A49" s="132">
        <v>48</v>
      </c>
      <c r="B49" s="101" t="s">
        <v>985</v>
      </c>
      <c r="C49" s="116" t="s">
        <v>724</v>
      </c>
      <c r="D49" s="116" t="s">
        <v>778</v>
      </c>
      <c r="E49" s="116" t="s">
        <v>991</v>
      </c>
      <c r="F49" s="89">
        <v>9</v>
      </c>
      <c r="G49" s="89">
        <v>11</v>
      </c>
      <c r="H49" s="89">
        <v>11</v>
      </c>
      <c r="I49" s="89">
        <v>19</v>
      </c>
      <c r="J49" s="88">
        <f>SUM(G49:I49)</f>
        <v>41</v>
      </c>
    </row>
    <row r="50" spans="1:10" ht="13.5">
      <c r="A50" s="132">
        <v>49</v>
      </c>
      <c r="B50" s="98" t="s">
        <v>787</v>
      </c>
      <c r="C50" s="165" t="s">
        <v>721</v>
      </c>
      <c r="D50" s="166" t="s">
        <v>775</v>
      </c>
      <c r="E50" s="124" t="s">
        <v>833</v>
      </c>
      <c r="F50" s="89"/>
      <c r="G50" s="89"/>
      <c r="H50" s="89">
        <v>17</v>
      </c>
      <c r="I50" s="89">
        <v>22</v>
      </c>
      <c r="J50" s="88">
        <f aca="true" t="shared" si="1" ref="J50:J57">SUM(F50:I50)</f>
        <v>39</v>
      </c>
    </row>
    <row r="51" spans="1:10" ht="13.5">
      <c r="A51" s="132">
        <v>50</v>
      </c>
      <c r="B51" s="106" t="s">
        <v>1053</v>
      </c>
      <c r="C51" s="124" t="s">
        <v>905</v>
      </c>
      <c r="D51" s="125">
        <v>2008</v>
      </c>
      <c r="E51" s="124" t="s">
        <v>1054</v>
      </c>
      <c r="F51" s="73"/>
      <c r="G51" s="89"/>
      <c r="H51" s="89">
        <v>17</v>
      </c>
      <c r="I51" s="89">
        <v>22</v>
      </c>
      <c r="J51" s="88">
        <f t="shared" si="1"/>
        <v>39</v>
      </c>
    </row>
    <row r="52" spans="1:10" ht="13.5">
      <c r="A52" s="132">
        <v>51</v>
      </c>
      <c r="B52" s="106" t="s">
        <v>1055</v>
      </c>
      <c r="C52" s="124" t="s">
        <v>1056</v>
      </c>
      <c r="D52" s="125">
        <v>2008</v>
      </c>
      <c r="E52" s="124" t="s">
        <v>1057</v>
      </c>
      <c r="F52" s="73"/>
      <c r="G52" s="73"/>
      <c r="H52" s="89">
        <v>17</v>
      </c>
      <c r="I52" s="89">
        <v>22</v>
      </c>
      <c r="J52" s="88">
        <f t="shared" si="1"/>
        <v>39</v>
      </c>
    </row>
    <row r="53" spans="1:10" ht="13.5">
      <c r="A53" s="132">
        <v>52</v>
      </c>
      <c r="B53" s="106" t="s">
        <v>1058</v>
      </c>
      <c r="C53" s="124" t="s">
        <v>1056</v>
      </c>
      <c r="D53" s="125">
        <v>2008</v>
      </c>
      <c r="E53" s="124" t="s">
        <v>1057</v>
      </c>
      <c r="F53" s="73"/>
      <c r="G53" s="73"/>
      <c r="H53" s="89">
        <v>17</v>
      </c>
      <c r="I53" s="89">
        <v>22</v>
      </c>
      <c r="J53" s="88">
        <f t="shared" si="1"/>
        <v>39</v>
      </c>
    </row>
    <row r="54" spans="1:10" ht="13.5">
      <c r="A54" s="132">
        <v>53</v>
      </c>
      <c r="B54" s="106" t="s">
        <v>916</v>
      </c>
      <c r="C54" s="167" t="s">
        <v>713</v>
      </c>
      <c r="D54" s="211">
        <v>2009</v>
      </c>
      <c r="E54" s="167" t="s">
        <v>837</v>
      </c>
      <c r="F54" s="89">
        <v>9</v>
      </c>
      <c r="G54" s="89">
        <v>11</v>
      </c>
      <c r="H54" s="89">
        <v>19</v>
      </c>
      <c r="I54" s="89"/>
      <c r="J54" s="88">
        <f t="shared" si="1"/>
        <v>39</v>
      </c>
    </row>
    <row r="55" spans="1:10" ht="13.5">
      <c r="A55" s="132">
        <v>54</v>
      </c>
      <c r="B55" s="106" t="s">
        <v>871</v>
      </c>
      <c r="C55" s="124" t="s">
        <v>712</v>
      </c>
      <c r="D55" s="125">
        <v>2009</v>
      </c>
      <c r="E55" s="165" t="s">
        <v>1052</v>
      </c>
      <c r="F55" s="89"/>
      <c r="G55" s="89"/>
      <c r="H55" s="89">
        <v>19</v>
      </c>
      <c r="I55" s="89">
        <v>19</v>
      </c>
      <c r="J55" s="88">
        <f t="shared" si="1"/>
        <v>38</v>
      </c>
    </row>
    <row r="56" spans="1:10" ht="13.5">
      <c r="A56" s="132">
        <v>55</v>
      </c>
      <c r="B56" s="106" t="s">
        <v>949</v>
      </c>
      <c r="C56" s="124" t="s">
        <v>781</v>
      </c>
      <c r="D56" s="125">
        <v>2009</v>
      </c>
      <c r="E56" s="124" t="s">
        <v>846</v>
      </c>
      <c r="F56" s="89">
        <v>17</v>
      </c>
      <c r="G56" s="89">
        <v>19</v>
      </c>
      <c r="H56" s="89"/>
      <c r="I56" s="89"/>
      <c r="J56" s="88">
        <f t="shared" si="1"/>
        <v>36</v>
      </c>
    </row>
    <row r="57" spans="1:10" ht="13.5">
      <c r="A57" s="132">
        <v>56</v>
      </c>
      <c r="B57" s="95" t="s">
        <v>788</v>
      </c>
      <c r="C57" s="113" t="s">
        <v>723</v>
      </c>
      <c r="D57" s="114">
        <v>2008</v>
      </c>
      <c r="E57" s="124" t="s">
        <v>826</v>
      </c>
      <c r="F57" s="89">
        <v>33</v>
      </c>
      <c r="G57" s="89"/>
      <c r="H57" s="89"/>
      <c r="I57" s="89"/>
      <c r="J57" s="88">
        <f t="shared" si="1"/>
        <v>33</v>
      </c>
    </row>
    <row r="58" spans="1:10" ht="13.5">
      <c r="A58" s="132">
        <v>57</v>
      </c>
      <c r="B58" s="101" t="s">
        <v>983</v>
      </c>
      <c r="C58" s="116" t="s">
        <v>780</v>
      </c>
      <c r="D58" s="116" t="s">
        <v>778</v>
      </c>
      <c r="E58" s="116" t="s">
        <v>843</v>
      </c>
      <c r="F58" s="89">
        <v>9</v>
      </c>
      <c r="G58" s="89">
        <v>11</v>
      </c>
      <c r="H58" s="89">
        <v>9</v>
      </c>
      <c r="I58" s="89">
        <v>11</v>
      </c>
      <c r="J58" s="88">
        <f>F58+G58+I58</f>
        <v>31</v>
      </c>
    </row>
    <row r="59" spans="1:10" ht="13.5">
      <c r="A59" s="132">
        <v>58</v>
      </c>
      <c r="B59" s="98" t="s">
        <v>802</v>
      </c>
      <c r="C59" s="116" t="s">
        <v>713</v>
      </c>
      <c r="D59" s="168">
        <v>2009</v>
      </c>
      <c r="E59" s="124" t="s">
        <v>839</v>
      </c>
      <c r="F59" s="89">
        <v>11</v>
      </c>
      <c r="G59" s="89">
        <v>19</v>
      </c>
      <c r="H59" s="89"/>
      <c r="I59" s="89"/>
      <c r="J59" s="88">
        <f>SUM(F59:I59)</f>
        <v>30</v>
      </c>
    </row>
    <row r="60" spans="1:10" ht="13.5">
      <c r="A60" s="132">
        <v>59</v>
      </c>
      <c r="B60" s="101" t="s">
        <v>1107</v>
      </c>
      <c r="C60" s="116" t="s">
        <v>725</v>
      </c>
      <c r="D60" s="116" t="s">
        <v>778</v>
      </c>
      <c r="E60" s="116" t="s">
        <v>909</v>
      </c>
      <c r="F60" s="73"/>
      <c r="G60" s="89">
        <v>11</v>
      </c>
      <c r="H60" s="89">
        <v>8</v>
      </c>
      <c r="I60" s="89">
        <v>11</v>
      </c>
      <c r="J60" s="88">
        <f>SUM(F60:I60)</f>
        <v>30</v>
      </c>
    </row>
    <row r="61" spans="1:10" ht="13.5">
      <c r="A61" s="132">
        <v>60</v>
      </c>
      <c r="B61" s="106" t="s">
        <v>1068</v>
      </c>
      <c r="C61" s="124" t="s">
        <v>780</v>
      </c>
      <c r="D61" s="125">
        <v>2009</v>
      </c>
      <c r="E61" s="124" t="s">
        <v>843</v>
      </c>
      <c r="F61" s="73"/>
      <c r="G61" s="73"/>
      <c r="H61" s="89">
        <v>19</v>
      </c>
      <c r="I61" s="89">
        <v>11</v>
      </c>
      <c r="J61" s="88">
        <f>SUM(F61:I61)</f>
        <v>30</v>
      </c>
    </row>
    <row r="62" spans="1:10" ht="13.5">
      <c r="A62" s="132">
        <v>61</v>
      </c>
      <c r="B62" s="106" t="s">
        <v>1070</v>
      </c>
      <c r="C62" s="124" t="s">
        <v>780</v>
      </c>
      <c r="D62" s="125">
        <v>2009</v>
      </c>
      <c r="E62" s="124" t="s">
        <v>843</v>
      </c>
      <c r="F62" s="73"/>
      <c r="G62" s="73"/>
      <c r="H62" s="89">
        <v>19</v>
      </c>
      <c r="I62" s="89">
        <v>11</v>
      </c>
      <c r="J62" s="88">
        <f>SUM(F62:I62)</f>
        <v>30</v>
      </c>
    </row>
    <row r="63" spans="1:10" ht="13.5">
      <c r="A63" s="132">
        <v>62</v>
      </c>
      <c r="B63" s="101" t="s">
        <v>982</v>
      </c>
      <c r="C63" s="116" t="s">
        <v>727</v>
      </c>
      <c r="D63" s="116" t="s">
        <v>778</v>
      </c>
      <c r="E63" s="116" t="s">
        <v>850</v>
      </c>
      <c r="F63" s="89">
        <v>8</v>
      </c>
      <c r="G63" s="89">
        <v>11</v>
      </c>
      <c r="H63" s="89">
        <v>8</v>
      </c>
      <c r="I63" s="89">
        <v>11</v>
      </c>
      <c r="J63" s="88">
        <f>SUM(G63:I63)</f>
        <v>30</v>
      </c>
    </row>
    <row r="64" spans="1:10" ht="13.5">
      <c r="A64" s="132">
        <v>63</v>
      </c>
      <c r="B64" s="101" t="s">
        <v>920</v>
      </c>
      <c r="C64" s="116" t="s">
        <v>906</v>
      </c>
      <c r="D64" s="114">
        <v>2009</v>
      </c>
      <c r="E64" s="116" t="s">
        <v>908</v>
      </c>
      <c r="F64" s="89">
        <v>10</v>
      </c>
      <c r="G64" s="89">
        <v>11</v>
      </c>
      <c r="H64" s="89">
        <v>8</v>
      </c>
      <c r="I64" s="89"/>
      <c r="J64" s="88">
        <f aca="true" t="shared" si="2" ref="J64:J89">SUM(F64:I64)</f>
        <v>29</v>
      </c>
    </row>
    <row r="65" spans="1:10" ht="13.5">
      <c r="A65" s="132">
        <v>64</v>
      </c>
      <c r="B65" s="106" t="s">
        <v>1016</v>
      </c>
      <c r="C65" s="118" t="s">
        <v>720</v>
      </c>
      <c r="D65" s="125">
        <v>2009</v>
      </c>
      <c r="E65" s="116" t="s">
        <v>846</v>
      </c>
      <c r="F65" s="89">
        <v>9</v>
      </c>
      <c r="G65" s="89">
        <v>11</v>
      </c>
      <c r="H65" s="89">
        <v>9</v>
      </c>
      <c r="I65" s="89"/>
      <c r="J65" s="88">
        <f t="shared" si="2"/>
        <v>29</v>
      </c>
    </row>
    <row r="66" spans="1:10" ht="13.5">
      <c r="A66" s="132">
        <v>65</v>
      </c>
      <c r="B66" s="101" t="s">
        <v>1082</v>
      </c>
      <c r="C66" s="116" t="s">
        <v>713</v>
      </c>
      <c r="D66" s="116" t="s">
        <v>778</v>
      </c>
      <c r="E66" s="116" t="s">
        <v>880</v>
      </c>
      <c r="F66" s="89">
        <v>8</v>
      </c>
      <c r="G66" s="89"/>
      <c r="H66" s="89">
        <v>9</v>
      </c>
      <c r="I66" s="89">
        <v>11</v>
      </c>
      <c r="J66" s="88">
        <f t="shared" si="2"/>
        <v>28</v>
      </c>
    </row>
    <row r="67" spans="1:10" ht="13.5">
      <c r="A67" s="132">
        <v>66</v>
      </c>
      <c r="B67" s="98" t="s">
        <v>799</v>
      </c>
      <c r="C67" s="202" t="s">
        <v>726</v>
      </c>
      <c r="D67" s="166" t="s">
        <v>778</v>
      </c>
      <c r="E67" s="124" t="s">
        <v>827</v>
      </c>
      <c r="F67" s="89">
        <v>15</v>
      </c>
      <c r="G67" s="89">
        <v>11</v>
      </c>
      <c r="H67" s="89"/>
      <c r="I67" s="89"/>
      <c r="J67" s="88">
        <f t="shared" si="2"/>
        <v>26</v>
      </c>
    </row>
    <row r="68" spans="1:10" ht="13.5">
      <c r="A68" s="132">
        <v>67</v>
      </c>
      <c r="B68" s="106" t="s">
        <v>988</v>
      </c>
      <c r="C68" s="124" t="s">
        <v>781</v>
      </c>
      <c r="D68" s="125">
        <v>2009</v>
      </c>
      <c r="E68" s="124" t="s">
        <v>846</v>
      </c>
      <c r="F68" s="89">
        <v>17</v>
      </c>
      <c r="G68" s="89"/>
      <c r="H68" s="89">
        <v>9</v>
      </c>
      <c r="I68" s="89"/>
      <c r="J68" s="88">
        <f t="shared" si="2"/>
        <v>26</v>
      </c>
    </row>
    <row r="69" spans="1:10" ht="13.5">
      <c r="A69" s="132">
        <v>68</v>
      </c>
      <c r="B69" s="101" t="s">
        <v>872</v>
      </c>
      <c r="C69" s="116" t="s">
        <v>713</v>
      </c>
      <c r="D69" s="116" t="s">
        <v>775</v>
      </c>
      <c r="E69" s="116" t="s">
        <v>837</v>
      </c>
      <c r="F69" s="89">
        <v>23</v>
      </c>
      <c r="G69" s="89"/>
      <c r="H69" s="89"/>
      <c r="I69" s="89"/>
      <c r="J69" s="88">
        <f t="shared" si="2"/>
        <v>23</v>
      </c>
    </row>
    <row r="70" spans="1:10" ht="13.5">
      <c r="A70" s="132">
        <v>69</v>
      </c>
      <c r="B70" s="106" t="s">
        <v>973</v>
      </c>
      <c r="C70" s="159" t="s">
        <v>724</v>
      </c>
      <c r="D70" s="125">
        <v>2008</v>
      </c>
      <c r="E70" s="124" t="s">
        <v>836</v>
      </c>
      <c r="F70" s="89">
        <v>23</v>
      </c>
      <c r="G70" s="89"/>
      <c r="H70" s="89"/>
      <c r="I70" s="89"/>
      <c r="J70" s="88">
        <f t="shared" si="2"/>
        <v>23</v>
      </c>
    </row>
    <row r="71" spans="1:10" ht="13.5">
      <c r="A71" s="132">
        <v>70</v>
      </c>
      <c r="B71" s="164" t="s">
        <v>757</v>
      </c>
      <c r="C71" s="165" t="s">
        <v>713</v>
      </c>
      <c r="D71" s="165" t="s">
        <v>775</v>
      </c>
      <c r="E71" s="124" t="s">
        <v>838</v>
      </c>
      <c r="F71" s="9"/>
      <c r="G71" s="87">
        <v>22</v>
      </c>
      <c r="H71" s="87"/>
      <c r="I71" s="87"/>
      <c r="J71" s="88">
        <f t="shared" si="2"/>
        <v>22</v>
      </c>
    </row>
    <row r="72" spans="1:10" ht="13.5">
      <c r="A72" s="132">
        <v>71</v>
      </c>
      <c r="B72" s="101" t="s">
        <v>893</v>
      </c>
      <c r="C72" s="116" t="s">
        <v>713</v>
      </c>
      <c r="D72" s="116" t="s">
        <v>775</v>
      </c>
      <c r="E72" s="116" t="s">
        <v>839</v>
      </c>
      <c r="F72" s="31"/>
      <c r="G72" s="89">
        <v>22</v>
      </c>
      <c r="H72" s="89"/>
      <c r="I72" s="89"/>
      <c r="J72" s="88">
        <f t="shared" si="2"/>
        <v>22</v>
      </c>
    </row>
    <row r="73" spans="1:10" ht="13.5">
      <c r="A73" s="132">
        <v>72</v>
      </c>
      <c r="B73" s="106" t="s">
        <v>917</v>
      </c>
      <c r="C73" s="124" t="s">
        <v>918</v>
      </c>
      <c r="D73" s="125">
        <v>2008</v>
      </c>
      <c r="E73" s="124" t="s">
        <v>926</v>
      </c>
      <c r="F73" s="56"/>
      <c r="G73" s="89">
        <v>22</v>
      </c>
      <c r="H73" s="89"/>
      <c r="I73" s="89"/>
      <c r="J73" s="88">
        <f t="shared" si="2"/>
        <v>22</v>
      </c>
    </row>
    <row r="74" spans="1:10" ht="13.5">
      <c r="A74" s="132">
        <v>73</v>
      </c>
      <c r="B74" s="106" t="s">
        <v>924</v>
      </c>
      <c r="C74" s="124" t="s">
        <v>713</v>
      </c>
      <c r="D74" s="125">
        <v>2008</v>
      </c>
      <c r="E74" s="156" t="s">
        <v>489</v>
      </c>
      <c r="F74" s="56"/>
      <c r="G74" s="89">
        <v>22</v>
      </c>
      <c r="H74" s="89"/>
      <c r="I74" s="89"/>
      <c r="J74" s="88">
        <f t="shared" si="2"/>
        <v>22</v>
      </c>
    </row>
    <row r="75" spans="1:10" ht="13.5">
      <c r="A75" s="132">
        <v>74</v>
      </c>
      <c r="B75" s="98" t="s">
        <v>798</v>
      </c>
      <c r="C75" s="165" t="s">
        <v>716</v>
      </c>
      <c r="D75" s="166" t="s">
        <v>778</v>
      </c>
      <c r="E75" s="124" t="s">
        <v>834</v>
      </c>
      <c r="F75" s="68"/>
      <c r="G75" s="89">
        <v>11</v>
      </c>
      <c r="H75" s="89">
        <v>8</v>
      </c>
      <c r="I75" s="89"/>
      <c r="J75" s="88">
        <f t="shared" si="2"/>
        <v>19</v>
      </c>
    </row>
    <row r="76" spans="1:10" ht="13.5">
      <c r="A76" s="132">
        <v>75</v>
      </c>
      <c r="B76" s="101" t="s">
        <v>952</v>
      </c>
      <c r="C76" s="116" t="s">
        <v>720</v>
      </c>
      <c r="D76" s="116" t="s">
        <v>778</v>
      </c>
      <c r="E76" s="116" t="s">
        <v>846</v>
      </c>
      <c r="F76" s="31"/>
      <c r="G76" s="68">
        <v>19</v>
      </c>
      <c r="H76" s="68"/>
      <c r="I76" s="68"/>
      <c r="J76" s="88">
        <f t="shared" si="2"/>
        <v>19</v>
      </c>
    </row>
    <row r="77" spans="1:10" ht="13.5">
      <c r="A77" s="132">
        <v>76</v>
      </c>
      <c r="B77" s="101" t="s">
        <v>1030</v>
      </c>
      <c r="C77" s="113" t="s">
        <v>781</v>
      </c>
      <c r="D77" s="113" t="s">
        <v>778</v>
      </c>
      <c r="E77" s="113" t="s">
        <v>846</v>
      </c>
      <c r="F77" s="56"/>
      <c r="G77" s="89">
        <v>19</v>
      </c>
      <c r="H77" s="89"/>
      <c r="I77" s="89"/>
      <c r="J77" s="88">
        <f t="shared" si="2"/>
        <v>19</v>
      </c>
    </row>
    <row r="78" spans="1:10" ht="13.5">
      <c r="A78" s="132">
        <v>77</v>
      </c>
      <c r="B78" s="103" t="s">
        <v>984</v>
      </c>
      <c r="C78" s="113" t="s">
        <v>718</v>
      </c>
      <c r="D78" s="113" t="s">
        <v>778</v>
      </c>
      <c r="E78" s="113" t="s">
        <v>990</v>
      </c>
      <c r="F78" s="56"/>
      <c r="G78" s="73"/>
      <c r="H78" s="73"/>
      <c r="I78" s="89">
        <v>19</v>
      </c>
      <c r="J78" s="88">
        <f t="shared" si="2"/>
        <v>19</v>
      </c>
    </row>
    <row r="79" spans="1:10" ht="13.5">
      <c r="A79" s="132">
        <v>78</v>
      </c>
      <c r="B79" s="101" t="s">
        <v>1093</v>
      </c>
      <c r="C79" s="116" t="s">
        <v>721</v>
      </c>
      <c r="D79" s="116" t="s">
        <v>778</v>
      </c>
      <c r="E79" s="116" t="s">
        <v>833</v>
      </c>
      <c r="F79" s="56"/>
      <c r="G79" s="73"/>
      <c r="H79" s="89">
        <v>8</v>
      </c>
      <c r="I79" s="89">
        <v>11</v>
      </c>
      <c r="J79" s="88">
        <f t="shared" si="2"/>
        <v>19</v>
      </c>
    </row>
    <row r="80" spans="1:10" ht="13.5">
      <c r="A80" s="132">
        <v>79</v>
      </c>
      <c r="B80" s="101" t="s">
        <v>913</v>
      </c>
      <c r="C80" s="116" t="s">
        <v>715</v>
      </c>
      <c r="D80" s="114">
        <v>2008</v>
      </c>
      <c r="E80" s="116" t="s">
        <v>925</v>
      </c>
      <c r="F80" s="68"/>
      <c r="G80" s="89"/>
      <c r="H80" s="89">
        <v>17</v>
      </c>
      <c r="I80" s="89"/>
      <c r="J80" s="88">
        <f t="shared" si="2"/>
        <v>17</v>
      </c>
    </row>
    <row r="81" spans="1:10" ht="13.5">
      <c r="A81" s="132">
        <v>80</v>
      </c>
      <c r="B81" s="101" t="s">
        <v>915</v>
      </c>
      <c r="C81" s="116" t="s">
        <v>906</v>
      </c>
      <c r="D81" s="114">
        <v>2008</v>
      </c>
      <c r="E81" s="116" t="s">
        <v>908</v>
      </c>
      <c r="F81" s="68"/>
      <c r="G81" s="89"/>
      <c r="H81" s="89">
        <v>17</v>
      </c>
      <c r="I81" s="89"/>
      <c r="J81" s="88">
        <f t="shared" si="2"/>
        <v>17</v>
      </c>
    </row>
    <row r="82" spans="1:10" ht="13.5">
      <c r="A82" s="132">
        <v>81</v>
      </c>
      <c r="B82" s="98" t="s">
        <v>804</v>
      </c>
      <c r="C82" s="165" t="s">
        <v>720</v>
      </c>
      <c r="D82" s="166" t="s">
        <v>778</v>
      </c>
      <c r="E82" s="124" t="s">
        <v>823</v>
      </c>
      <c r="F82" s="68">
        <v>15</v>
      </c>
      <c r="G82" s="89"/>
      <c r="H82" s="89"/>
      <c r="I82" s="89"/>
      <c r="J82" s="88">
        <f t="shared" si="2"/>
        <v>15</v>
      </c>
    </row>
    <row r="83" spans="1:10" ht="13.5">
      <c r="A83" s="132">
        <v>82</v>
      </c>
      <c r="B83" s="106" t="s">
        <v>1086</v>
      </c>
      <c r="C83" s="124" t="s">
        <v>723</v>
      </c>
      <c r="D83" s="125">
        <v>2009</v>
      </c>
      <c r="E83" s="124" t="s">
        <v>826</v>
      </c>
      <c r="F83" s="56"/>
      <c r="G83" s="73"/>
      <c r="H83" s="89">
        <v>11</v>
      </c>
      <c r="I83" s="89"/>
      <c r="J83" s="88">
        <f t="shared" si="2"/>
        <v>11</v>
      </c>
    </row>
    <row r="84" spans="1:10" ht="13.5">
      <c r="A84" s="132">
        <v>83</v>
      </c>
      <c r="B84" s="213" t="s">
        <v>1065</v>
      </c>
      <c r="C84" s="167" t="s">
        <v>774</v>
      </c>
      <c r="D84" s="211">
        <v>2009</v>
      </c>
      <c r="E84" s="167" t="s">
        <v>852</v>
      </c>
      <c r="F84" s="56"/>
      <c r="G84" s="73"/>
      <c r="H84" s="73"/>
      <c r="I84" s="89">
        <v>11</v>
      </c>
      <c r="J84" s="88">
        <f t="shared" si="2"/>
        <v>11</v>
      </c>
    </row>
    <row r="85" spans="1:10" ht="13.5">
      <c r="A85" s="132">
        <v>84</v>
      </c>
      <c r="B85" s="218" t="s">
        <v>924</v>
      </c>
      <c r="C85" s="113" t="s">
        <v>713</v>
      </c>
      <c r="D85" s="210">
        <v>2009</v>
      </c>
      <c r="E85" s="130" t="s">
        <v>489</v>
      </c>
      <c r="F85" s="56"/>
      <c r="G85" s="56"/>
      <c r="H85" s="73"/>
      <c r="I85" s="89">
        <v>11</v>
      </c>
      <c r="J85" s="88">
        <f t="shared" si="2"/>
        <v>11</v>
      </c>
    </row>
    <row r="86" spans="1:10" ht="13.5">
      <c r="A86" s="132">
        <v>85</v>
      </c>
      <c r="B86" s="106" t="s">
        <v>1015</v>
      </c>
      <c r="C86" s="124" t="s">
        <v>906</v>
      </c>
      <c r="D86" s="125">
        <v>2009</v>
      </c>
      <c r="E86" s="124" t="s">
        <v>908</v>
      </c>
      <c r="F86" s="68">
        <v>10</v>
      </c>
      <c r="G86" s="68"/>
      <c r="H86" s="89"/>
      <c r="I86" s="89"/>
      <c r="J86" s="88">
        <f t="shared" si="2"/>
        <v>10</v>
      </c>
    </row>
    <row r="87" spans="1:10" ht="13.5">
      <c r="A87" s="132">
        <v>86</v>
      </c>
      <c r="B87" s="101" t="s">
        <v>760</v>
      </c>
      <c r="C87" s="116" t="s">
        <v>723</v>
      </c>
      <c r="D87" s="114">
        <v>2009</v>
      </c>
      <c r="E87" s="116" t="s">
        <v>826</v>
      </c>
      <c r="F87" s="68">
        <v>10</v>
      </c>
      <c r="G87" s="68"/>
      <c r="H87" s="89"/>
      <c r="I87" s="89"/>
      <c r="J87" s="88">
        <f t="shared" si="2"/>
        <v>10</v>
      </c>
    </row>
    <row r="88" spans="1:10" ht="13.5">
      <c r="A88" s="132">
        <v>87</v>
      </c>
      <c r="B88" s="106" t="s">
        <v>1059</v>
      </c>
      <c r="C88" s="124" t="s">
        <v>1056</v>
      </c>
      <c r="D88" s="125">
        <v>2008</v>
      </c>
      <c r="E88" s="124" t="s">
        <v>1057</v>
      </c>
      <c r="F88" s="56"/>
      <c r="G88" s="56"/>
      <c r="H88" s="89">
        <v>9</v>
      </c>
      <c r="I88" s="89"/>
      <c r="J88" s="88">
        <f t="shared" si="2"/>
        <v>9</v>
      </c>
    </row>
    <row r="89" spans="1:10" ht="13.5">
      <c r="A89" s="132">
        <v>88</v>
      </c>
      <c r="B89" s="106" t="s">
        <v>1066</v>
      </c>
      <c r="C89" s="124" t="s">
        <v>714</v>
      </c>
      <c r="D89" s="125">
        <v>2009</v>
      </c>
      <c r="E89" s="124" t="s">
        <v>841</v>
      </c>
      <c r="F89" s="56"/>
      <c r="G89" s="56"/>
      <c r="H89" s="89">
        <v>9</v>
      </c>
      <c r="I89" s="89"/>
      <c r="J89" s="88">
        <f t="shared" si="2"/>
        <v>9</v>
      </c>
    </row>
    <row r="91" spans="1:10" ht="13.5">
      <c r="A91" s="80"/>
      <c r="B91" s="106"/>
      <c r="C91" s="124"/>
      <c r="D91" s="125"/>
      <c r="E91" s="124"/>
      <c r="F91" s="56"/>
      <c r="G91" s="56"/>
      <c r="H91" s="56"/>
      <c r="I91" s="56"/>
      <c r="J91" s="75"/>
    </row>
    <row r="92" spans="1:10" ht="13.5">
      <c r="A92" s="80"/>
      <c r="B92" s="106"/>
      <c r="C92" s="124"/>
      <c r="D92" s="125"/>
      <c r="E92" s="124"/>
      <c r="F92" s="56"/>
      <c r="G92" s="56"/>
      <c r="H92" s="56"/>
      <c r="I92" s="56"/>
      <c r="J92" s="75"/>
    </row>
    <row r="93" spans="1:10" ht="13.5">
      <c r="A93" s="80"/>
      <c r="B93" s="106"/>
      <c r="C93" s="124"/>
      <c r="D93" s="125"/>
      <c r="E93" s="124"/>
      <c r="F93" s="56"/>
      <c r="G93" s="56"/>
      <c r="H93" s="56"/>
      <c r="I93" s="56"/>
      <c r="J93" s="75"/>
    </row>
    <row r="94" spans="1:10" ht="13.5">
      <c r="A94" s="80"/>
      <c r="B94" s="106"/>
      <c r="C94" s="124"/>
      <c r="D94" s="125"/>
      <c r="E94" s="124"/>
      <c r="F94" s="56"/>
      <c r="G94" s="56"/>
      <c r="H94" s="56"/>
      <c r="I94" s="56"/>
      <c r="J94" s="75"/>
    </row>
    <row r="95" spans="1:10" ht="13.5">
      <c r="A95" s="80"/>
      <c r="B95" s="106"/>
      <c r="C95" s="124"/>
      <c r="D95" s="125"/>
      <c r="E95" s="124"/>
      <c r="F95" s="56"/>
      <c r="G95" s="56"/>
      <c r="H95" s="56"/>
      <c r="I95" s="56"/>
      <c r="J95" s="75"/>
    </row>
    <row r="96" spans="1:10" ht="13.5">
      <c r="A96" s="80"/>
      <c r="B96" s="106"/>
      <c r="C96" s="124"/>
      <c r="D96" s="125"/>
      <c r="E96" s="124"/>
      <c r="F96" s="56"/>
      <c r="G96" s="56"/>
      <c r="H96" s="56"/>
      <c r="I96" s="56"/>
      <c r="J96" s="75"/>
    </row>
    <row r="97" spans="1:10" ht="13.5">
      <c r="A97" s="80"/>
      <c r="B97" s="106"/>
      <c r="C97" s="124"/>
      <c r="D97" s="125"/>
      <c r="E97" s="124"/>
      <c r="F97" s="56"/>
      <c r="G97" s="56"/>
      <c r="H97" s="56"/>
      <c r="I97" s="56"/>
      <c r="J97" s="75"/>
    </row>
    <row r="98" spans="1:10" ht="13.5">
      <c r="A98" s="80"/>
      <c r="B98" s="106"/>
      <c r="C98" s="124"/>
      <c r="D98" s="125"/>
      <c r="E98" s="124"/>
      <c r="F98" s="56"/>
      <c r="G98" s="56"/>
      <c r="H98" s="56"/>
      <c r="I98" s="56"/>
      <c r="J98" s="75"/>
    </row>
    <row r="99" spans="1:10" ht="13.5">
      <c r="A99" s="80"/>
      <c r="B99" s="106"/>
      <c r="C99" s="124"/>
      <c r="D99" s="125"/>
      <c r="E99" s="124"/>
      <c r="F99" s="56"/>
      <c r="G99" s="56"/>
      <c r="H99" s="56"/>
      <c r="I99" s="56"/>
      <c r="J99" s="75"/>
    </row>
    <row r="100" spans="1:10" ht="13.5">
      <c r="A100" s="80"/>
      <c r="B100" s="106"/>
      <c r="C100" s="124"/>
      <c r="D100" s="125"/>
      <c r="E100" s="124"/>
      <c r="F100" s="56"/>
      <c r="G100" s="56"/>
      <c r="H100" s="56"/>
      <c r="I100" s="56"/>
      <c r="J100" s="75"/>
    </row>
    <row r="101" spans="1:10" ht="13.5">
      <c r="A101" s="80"/>
      <c r="B101" s="106"/>
      <c r="C101" s="124"/>
      <c r="D101" s="125"/>
      <c r="E101" s="124"/>
      <c r="F101" s="56"/>
      <c r="G101" s="56"/>
      <c r="H101" s="56"/>
      <c r="I101" s="56"/>
      <c r="J101" s="75"/>
    </row>
    <row r="102" spans="1:10" ht="13.5">
      <c r="A102" s="80"/>
      <c r="B102" s="106"/>
      <c r="C102" s="124"/>
      <c r="D102" s="125"/>
      <c r="E102" s="124"/>
      <c r="F102" s="56"/>
      <c r="G102" s="56"/>
      <c r="H102" s="56"/>
      <c r="I102" s="56"/>
      <c r="J102" s="75"/>
    </row>
    <row r="103" spans="1:10" ht="13.5">
      <c r="A103" s="80"/>
      <c r="B103" s="106"/>
      <c r="C103" s="124"/>
      <c r="D103" s="125"/>
      <c r="E103" s="124"/>
      <c r="F103" s="56"/>
      <c r="G103" s="56"/>
      <c r="H103" s="56"/>
      <c r="I103" s="56"/>
      <c r="J103" s="75"/>
    </row>
    <row r="104" spans="1:10" ht="13.5">
      <c r="A104" s="80"/>
      <c r="B104" s="106"/>
      <c r="C104" s="124"/>
      <c r="D104" s="125"/>
      <c r="E104" s="124"/>
      <c r="F104" s="56"/>
      <c r="G104" s="56"/>
      <c r="H104" s="56"/>
      <c r="I104" s="56"/>
      <c r="J104" s="75"/>
    </row>
    <row r="105" spans="1:10" ht="13.5">
      <c r="A105" s="80"/>
      <c r="B105" s="106"/>
      <c r="C105" s="124"/>
      <c r="D105" s="125"/>
      <c r="E105" s="124"/>
      <c r="F105" s="56"/>
      <c r="G105" s="56"/>
      <c r="H105" s="56"/>
      <c r="I105" s="56"/>
      <c r="J105" s="75"/>
    </row>
    <row r="106" spans="1:10" ht="13.5">
      <c r="A106" s="80"/>
      <c r="B106" s="106"/>
      <c r="C106" s="124"/>
      <c r="D106" s="125"/>
      <c r="E106" s="124"/>
      <c r="F106" s="56"/>
      <c r="G106" s="56"/>
      <c r="H106" s="56"/>
      <c r="I106" s="56"/>
      <c r="J106" s="75"/>
    </row>
    <row r="107" spans="1:10" ht="13.5">
      <c r="A107" s="80"/>
      <c r="B107" s="106"/>
      <c r="C107" s="124"/>
      <c r="D107" s="125"/>
      <c r="E107" s="124"/>
      <c r="F107" s="56"/>
      <c r="G107" s="56"/>
      <c r="H107" s="56"/>
      <c r="I107" s="56"/>
      <c r="J107" s="75"/>
    </row>
    <row r="108" spans="1:10" ht="13.5">
      <c r="A108" s="80"/>
      <c r="B108" s="106"/>
      <c r="C108" s="124"/>
      <c r="D108" s="125"/>
      <c r="E108" s="124"/>
      <c r="F108" s="56"/>
      <c r="G108" s="56"/>
      <c r="H108" s="56"/>
      <c r="I108" s="56"/>
      <c r="J108" s="75"/>
    </row>
    <row r="109" spans="1:10" ht="13.5">
      <c r="A109" s="80"/>
      <c r="B109" s="106"/>
      <c r="C109" s="124"/>
      <c r="D109" s="125"/>
      <c r="E109" s="124"/>
      <c r="F109" s="56"/>
      <c r="G109" s="56"/>
      <c r="H109" s="56"/>
      <c r="I109" s="56"/>
      <c r="J109" s="75"/>
    </row>
    <row r="110" spans="1:10" ht="13.5">
      <c r="A110" s="80"/>
      <c r="B110" s="106"/>
      <c r="C110" s="124"/>
      <c r="D110" s="125"/>
      <c r="E110" s="124"/>
      <c r="F110" s="56"/>
      <c r="G110" s="56"/>
      <c r="H110" s="56"/>
      <c r="I110" s="56"/>
      <c r="J110" s="75"/>
    </row>
    <row r="111" spans="1:10" ht="13.5">
      <c r="A111" s="80"/>
      <c r="B111" s="106"/>
      <c r="C111" s="124"/>
      <c r="D111" s="125"/>
      <c r="E111" s="124"/>
      <c r="F111" s="56"/>
      <c r="G111" s="56"/>
      <c r="H111" s="56"/>
      <c r="I111" s="56"/>
      <c r="J111" s="75"/>
    </row>
    <row r="112" spans="1:10" ht="13.5">
      <c r="A112" s="80"/>
      <c r="B112" s="106"/>
      <c r="C112" s="124"/>
      <c r="D112" s="125"/>
      <c r="E112" s="124"/>
      <c r="F112" s="56"/>
      <c r="G112" s="56"/>
      <c r="H112" s="56"/>
      <c r="I112" s="56"/>
      <c r="J112" s="75"/>
    </row>
    <row r="113" spans="1:10" ht="13.5">
      <c r="A113" s="80"/>
      <c r="B113" s="106"/>
      <c r="C113" s="124"/>
      <c r="D113" s="125"/>
      <c r="E113" s="124"/>
      <c r="F113" s="56"/>
      <c r="G113" s="56"/>
      <c r="H113" s="56"/>
      <c r="I113" s="56"/>
      <c r="J113" s="75"/>
    </row>
    <row r="114" spans="1:10" ht="13.5">
      <c r="A114" s="80"/>
      <c r="B114" s="106"/>
      <c r="C114" s="124"/>
      <c r="D114" s="125"/>
      <c r="E114" s="124"/>
      <c r="F114" s="56"/>
      <c r="G114" s="56"/>
      <c r="H114" s="56"/>
      <c r="I114" s="56"/>
      <c r="J114" s="75"/>
    </row>
    <row r="115" spans="1:10" ht="13.5">
      <c r="A115" s="80"/>
      <c r="B115" s="106"/>
      <c r="C115" s="124"/>
      <c r="D115" s="125"/>
      <c r="E115" s="124"/>
      <c r="F115" s="56"/>
      <c r="G115" s="56"/>
      <c r="H115" s="56"/>
      <c r="I115" s="56"/>
      <c r="J115" s="75"/>
    </row>
    <row r="116" spans="1:10" ht="13.5">
      <c r="A116" s="80"/>
      <c r="B116" s="106"/>
      <c r="C116" s="124"/>
      <c r="D116" s="125"/>
      <c r="E116" s="124"/>
      <c r="F116" s="56"/>
      <c r="G116" s="56"/>
      <c r="H116" s="56"/>
      <c r="I116" s="56"/>
      <c r="J116" s="75"/>
    </row>
    <row r="117" spans="1:10" ht="13.5">
      <c r="A117" s="80"/>
      <c r="B117" s="106"/>
      <c r="C117" s="124"/>
      <c r="D117" s="125"/>
      <c r="E117" s="124"/>
      <c r="F117" s="56"/>
      <c r="G117" s="56"/>
      <c r="H117" s="56"/>
      <c r="I117" s="56"/>
      <c r="J117" s="75"/>
    </row>
    <row r="118" spans="1:10" ht="13.5">
      <c r="A118" s="80"/>
      <c r="B118" s="106"/>
      <c r="C118" s="124"/>
      <c r="D118" s="125"/>
      <c r="E118" s="124"/>
      <c r="F118" s="56"/>
      <c r="G118" s="56"/>
      <c r="H118" s="56"/>
      <c r="I118" s="56"/>
      <c r="J118" s="75"/>
    </row>
    <row r="119" spans="1:10" ht="13.5">
      <c r="A119" s="80"/>
      <c r="B119" s="106"/>
      <c r="C119" s="124"/>
      <c r="D119" s="125"/>
      <c r="E119" s="124"/>
      <c r="F119" s="56"/>
      <c r="G119" s="56"/>
      <c r="H119" s="56"/>
      <c r="I119" s="56"/>
      <c r="J119" s="75"/>
    </row>
    <row r="120" spans="1:10" ht="13.5">
      <c r="A120" s="80"/>
      <c r="B120" s="106"/>
      <c r="C120" s="124"/>
      <c r="D120" s="125"/>
      <c r="E120" s="124"/>
      <c r="F120" s="56"/>
      <c r="G120" s="56"/>
      <c r="H120" s="56"/>
      <c r="I120" s="56"/>
      <c r="J120" s="75"/>
    </row>
    <row r="121" spans="1:10" ht="13.5">
      <c r="A121" s="80"/>
      <c r="B121" s="106"/>
      <c r="C121" s="124"/>
      <c r="D121" s="125"/>
      <c r="E121" s="124"/>
      <c r="F121" s="56"/>
      <c r="G121" s="56"/>
      <c r="H121" s="56"/>
      <c r="I121" s="56"/>
      <c r="J121" s="75"/>
    </row>
    <row r="122" spans="1:10" ht="13.5">
      <c r="A122" s="80"/>
      <c r="B122" s="106"/>
      <c r="C122" s="124"/>
      <c r="D122" s="125"/>
      <c r="E122" s="124"/>
      <c r="F122" s="56"/>
      <c r="G122" s="56"/>
      <c r="H122" s="56"/>
      <c r="I122" s="56"/>
      <c r="J122" s="75"/>
    </row>
    <row r="123" spans="1:10" ht="13.5">
      <c r="A123" s="80"/>
      <c r="B123" s="106"/>
      <c r="C123" s="124"/>
      <c r="D123" s="125"/>
      <c r="E123" s="124"/>
      <c r="F123" s="56"/>
      <c r="G123" s="56"/>
      <c r="H123" s="56"/>
      <c r="I123" s="56"/>
      <c r="J123" s="75"/>
    </row>
    <row r="124" spans="1:10" ht="13.5">
      <c r="A124" s="80"/>
      <c r="B124" s="106"/>
      <c r="C124" s="124"/>
      <c r="D124" s="125"/>
      <c r="E124" s="124"/>
      <c r="F124" s="56"/>
      <c r="G124" s="56"/>
      <c r="H124" s="56"/>
      <c r="I124" s="56"/>
      <c r="J124" s="75"/>
    </row>
    <row r="125" spans="1:10" ht="13.5">
      <c r="A125" s="80"/>
      <c r="B125" s="106"/>
      <c r="C125" s="124"/>
      <c r="D125" s="125"/>
      <c r="E125" s="124"/>
      <c r="F125" s="56"/>
      <c r="G125" s="56"/>
      <c r="H125" s="56"/>
      <c r="I125" s="56"/>
      <c r="J125" s="75"/>
    </row>
    <row r="126" spans="1:10" ht="13.5">
      <c r="A126" s="80"/>
      <c r="B126" s="106"/>
      <c r="C126" s="124"/>
      <c r="D126" s="125"/>
      <c r="E126" s="124"/>
      <c r="F126" s="56"/>
      <c r="G126" s="56"/>
      <c r="H126" s="56"/>
      <c r="I126" s="56"/>
      <c r="J126" s="75"/>
    </row>
    <row r="127" spans="1:10" ht="13.5">
      <c r="A127" s="80"/>
      <c r="B127" s="106"/>
      <c r="C127" s="124"/>
      <c r="D127" s="125"/>
      <c r="E127" s="124"/>
      <c r="F127" s="56"/>
      <c r="G127" s="56"/>
      <c r="H127" s="56"/>
      <c r="I127" s="56"/>
      <c r="J127" s="75"/>
    </row>
    <row r="128" spans="1:10" ht="13.5">
      <c r="A128" s="80"/>
      <c r="B128" s="106"/>
      <c r="C128" s="124"/>
      <c r="D128" s="125"/>
      <c r="E128" s="124"/>
      <c r="F128" s="56"/>
      <c r="G128" s="56"/>
      <c r="H128" s="56"/>
      <c r="I128" s="56"/>
      <c r="J128" s="75"/>
    </row>
    <row r="129" spans="1:10" ht="13.5">
      <c r="A129" s="80"/>
      <c r="B129" s="106"/>
      <c r="C129" s="124"/>
      <c r="D129" s="125"/>
      <c r="E129" s="124"/>
      <c r="F129" s="56"/>
      <c r="G129" s="56"/>
      <c r="H129" s="56"/>
      <c r="I129" s="56"/>
      <c r="J129" s="75"/>
    </row>
    <row r="130" spans="1:10" ht="13.5">
      <c r="A130" s="80"/>
      <c r="B130" s="106"/>
      <c r="C130" s="124"/>
      <c r="D130" s="125"/>
      <c r="E130" s="124"/>
      <c r="F130" s="56"/>
      <c r="G130" s="56"/>
      <c r="H130" s="56"/>
      <c r="I130" s="56"/>
      <c r="J130" s="75"/>
    </row>
    <row r="131" spans="1:10" ht="13.5">
      <c r="A131" s="80"/>
      <c r="B131" s="106"/>
      <c r="C131" s="124"/>
      <c r="D131" s="125"/>
      <c r="E131" s="124"/>
      <c r="F131" s="56"/>
      <c r="G131" s="56"/>
      <c r="H131" s="56"/>
      <c r="I131" s="56"/>
      <c r="J131" s="75"/>
    </row>
    <row r="132" spans="1:10" ht="13.5">
      <c r="A132" s="80"/>
      <c r="B132" s="106"/>
      <c r="C132" s="124"/>
      <c r="D132" s="125"/>
      <c r="E132" s="124"/>
      <c r="F132" s="56"/>
      <c r="G132" s="56"/>
      <c r="H132" s="56"/>
      <c r="I132" s="56"/>
      <c r="J132" s="75"/>
    </row>
    <row r="133" spans="1:10" ht="13.5">
      <c r="A133" s="80"/>
      <c r="B133" s="106"/>
      <c r="C133" s="124"/>
      <c r="D133" s="125"/>
      <c r="E133" s="124"/>
      <c r="F133" s="56"/>
      <c r="G133" s="56"/>
      <c r="H133" s="56"/>
      <c r="I133" s="56"/>
      <c r="J133" s="75"/>
    </row>
    <row r="134" spans="1:10" ht="13.5">
      <c r="A134" s="80"/>
      <c r="B134" s="106"/>
      <c r="C134" s="124"/>
      <c r="D134" s="125"/>
      <c r="E134" s="124"/>
      <c r="F134" s="56"/>
      <c r="G134" s="56"/>
      <c r="H134" s="56"/>
      <c r="I134" s="56"/>
      <c r="J134" s="75"/>
    </row>
    <row r="135" spans="1:10" ht="13.5">
      <c r="A135" s="80"/>
      <c r="B135" s="106"/>
      <c r="C135" s="124"/>
      <c r="D135" s="125"/>
      <c r="E135" s="124"/>
      <c r="F135" s="56"/>
      <c r="G135" s="56"/>
      <c r="H135" s="56"/>
      <c r="I135" s="56"/>
      <c r="J135" s="75"/>
    </row>
    <row r="136" spans="1:10" ht="13.5">
      <c r="A136" s="80"/>
      <c r="B136" s="106"/>
      <c r="C136" s="124"/>
      <c r="D136" s="125"/>
      <c r="E136" s="124"/>
      <c r="F136" s="56"/>
      <c r="G136" s="56"/>
      <c r="H136" s="56"/>
      <c r="I136" s="56"/>
      <c r="J136" s="75"/>
    </row>
    <row r="137" spans="1:10" ht="13.5">
      <c r="A137" s="80"/>
      <c r="B137" s="106"/>
      <c r="C137" s="124"/>
      <c r="D137" s="125"/>
      <c r="E137" s="124"/>
      <c r="F137" s="56"/>
      <c r="G137" s="56"/>
      <c r="H137" s="56"/>
      <c r="I137" s="56"/>
      <c r="J137" s="75"/>
    </row>
    <row r="138" spans="1:10" ht="13.5">
      <c r="A138" s="80"/>
      <c r="B138" s="106"/>
      <c r="C138" s="124"/>
      <c r="D138" s="125"/>
      <c r="E138" s="124"/>
      <c r="F138" s="56"/>
      <c r="G138" s="56"/>
      <c r="H138" s="56"/>
      <c r="I138" s="56"/>
      <c r="J138" s="75"/>
    </row>
    <row r="139" spans="1:10" ht="13.5">
      <c r="A139" s="80"/>
      <c r="B139" s="106"/>
      <c r="C139" s="124"/>
      <c r="D139" s="125"/>
      <c r="E139" s="124"/>
      <c r="F139" s="56"/>
      <c r="G139" s="56"/>
      <c r="H139" s="56"/>
      <c r="I139" s="56"/>
      <c r="J139" s="75"/>
    </row>
    <row r="140" spans="1:10" ht="13.5">
      <c r="A140" s="80"/>
      <c r="B140" s="106"/>
      <c r="C140" s="124"/>
      <c r="D140" s="125"/>
      <c r="E140" s="124"/>
      <c r="F140" s="56"/>
      <c r="G140" s="56"/>
      <c r="H140" s="56"/>
      <c r="I140" s="56"/>
      <c r="J140" s="75"/>
    </row>
    <row r="141" spans="1:10" ht="13.5">
      <c r="A141" s="80"/>
      <c r="B141" s="106"/>
      <c r="C141" s="124"/>
      <c r="D141" s="125"/>
      <c r="E141" s="124"/>
      <c r="F141" s="56"/>
      <c r="G141" s="56"/>
      <c r="H141" s="56"/>
      <c r="I141" s="56"/>
      <c r="J141" s="75"/>
    </row>
    <row r="142" spans="1:10" ht="13.5">
      <c r="A142" s="80"/>
      <c r="B142" s="106"/>
      <c r="C142" s="124"/>
      <c r="D142" s="125"/>
      <c r="E142" s="124"/>
      <c r="F142" s="56"/>
      <c r="G142" s="56"/>
      <c r="H142" s="56"/>
      <c r="I142" s="56"/>
      <c r="J142" s="75"/>
    </row>
    <row r="143" spans="1:10" ht="13.5">
      <c r="A143" s="80"/>
      <c r="B143" s="106"/>
      <c r="C143" s="124"/>
      <c r="D143" s="125"/>
      <c r="E143" s="124"/>
      <c r="F143" s="56"/>
      <c r="G143" s="56"/>
      <c r="H143" s="56"/>
      <c r="I143" s="56"/>
      <c r="J143" s="75"/>
    </row>
    <row r="144" spans="1:10" ht="13.5">
      <c r="A144" s="80"/>
      <c r="B144" s="106"/>
      <c r="C144" s="124"/>
      <c r="D144" s="125"/>
      <c r="E144" s="124"/>
      <c r="F144" s="56"/>
      <c r="G144" s="56"/>
      <c r="H144" s="56"/>
      <c r="I144" s="56"/>
      <c r="J144" s="75"/>
    </row>
    <row r="145" spans="1:10" ht="13.5">
      <c r="A145" s="80"/>
      <c r="B145" s="106"/>
      <c r="C145" s="124"/>
      <c r="D145" s="125"/>
      <c r="E145" s="124"/>
      <c r="F145" s="56"/>
      <c r="G145" s="56"/>
      <c r="H145" s="56"/>
      <c r="I145" s="56"/>
      <c r="J145" s="75"/>
    </row>
    <row r="146" spans="1:10" ht="13.5">
      <c r="A146" s="80"/>
      <c r="B146" s="106"/>
      <c r="C146" s="124"/>
      <c r="D146" s="125"/>
      <c r="E146" s="124"/>
      <c r="F146" s="56"/>
      <c r="G146" s="56"/>
      <c r="H146" s="56"/>
      <c r="I146" s="56"/>
      <c r="J146" s="75"/>
    </row>
    <row r="147" spans="1:10" ht="13.5">
      <c r="A147" s="80"/>
      <c r="B147" s="106"/>
      <c r="C147" s="124"/>
      <c r="D147" s="125"/>
      <c r="E147" s="124"/>
      <c r="F147" s="56"/>
      <c r="G147" s="56"/>
      <c r="H147" s="56"/>
      <c r="I147" s="56"/>
      <c r="J147" s="75"/>
    </row>
    <row r="148" spans="1:10" ht="13.5">
      <c r="A148" s="80"/>
      <c r="B148" s="106"/>
      <c r="C148" s="124"/>
      <c r="D148" s="125"/>
      <c r="E148" s="124"/>
      <c r="F148" s="56"/>
      <c r="G148" s="56"/>
      <c r="H148" s="56"/>
      <c r="I148" s="56"/>
      <c r="J148" s="75"/>
    </row>
    <row r="149" spans="1:10" ht="13.5">
      <c r="A149" s="80"/>
      <c r="B149" s="106"/>
      <c r="C149" s="124"/>
      <c r="D149" s="125"/>
      <c r="E149" s="124"/>
      <c r="F149" s="56"/>
      <c r="G149" s="56"/>
      <c r="H149" s="56"/>
      <c r="I149" s="56"/>
      <c r="J149" s="75"/>
    </row>
    <row r="150" spans="1:10" ht="13.5">
      <c r="A150" s="80"/>
      <c r="B150" s="106"/>
      <c r="C150" s="124"/>
      <c r="D150" s="125"/>
      <c r="E150" s="124"/>
      <c r="F150" s="56"/>
      <c r="G150" s="56"/>
      <c r="H150" s="56"/>
      <c r="I150" s="56"/>
      <c r="J150" s="75"/>
    </row>
    <row r="151" spans="1:10" ht="13.5">
      <c r="A151" s="80"/>
      <c r="B151" s="106"/>
      <c r="C151" s="124"/>
      <c r="D151" s="125"/>
      <c r="E151" s="124"/>
      <c r="F151" s="56"/>
      <c r="G151" s="56"/>
      <c r="H151" s="56"/>
      <c r="I151" s="56"/>
      <c r="J151" s="75"/>
    </row>
    <row r="152" spans="1:10" ht="13.5">
      <c r="A152" s="80"/>
      <c r="B152" s="106"/>
      <c r="C152" s="124"/>
      <c r="D152" s="125"/>
      <c r="E152" s="124"/>
      <c r="F152" s="56"/>
      <c r="G152" s="56"/>
      <c r="H152" s="56"/>
      <c r="I152" s="56"/>
      <c r="J152" s="75"/>
    </row>
    <row r="153" spans="1:10" ht="13.5">
      <c r="A153" s="80"/>
      <c r="B153" s="106"/>
      <c r="C153" s="124"/>
      <c r="D153" s="125"/>
      <c r="E153" s="124"/>
      <c r="F153" s="56"/>
      <c r="G153" s="56"/>
      <c r="H153" s="56"/>
      <c r="I153" s="56"/>
      <c r="J153" s="75"/>
    </row>
    <row r="154" spans="1:10" ht="13.5">
      <c r="A154" s="80"/>
      <c r="B154" s="106"/>
      <c r="C154" s="124"/>
      <c r="D154" s="125"/>
      <c r="E154" s="124"/>
      <c r="F154" s="56"/>
      <c r="G154" s="56"/>
      <c r="H154" s="56"/>
      <c r="I154" s="56"/>
      <c r="J154" s="75"/>
    </row>
    <row r="155" spans="1:10" ht="13.5">
      <c r="A155" s="80"/>
      <c r="B155" s="106"/>
      <c r="C155" s="124"/>
      <c r="D155" s="125"/>
      <c r="E155" s="124"/>
      <c r="F155" s="56"/>
      <c r="G155" s="56"/>
      <c r="H155" s="56"/>
      <c r="I155" s="56"/>
      <c r="J155" s="75"/>
    </row>
    <row r="156" spans="1:10" ht="13.5">
      <c r="A156" s="80"/>
      <c r="B156" s="106"/>
      <c r="C156" s="124"/>
      <c r="D156" s="125"/>
      <c r="E156" s="124"/>
      <c r="F156" s="56"/>
      <c r="G156" s="56"/>
      <c r="H156" s="56"/>
      <c r="I156" s="56"/>
      <c r="J156" s="75"/>
    </row>
    <row r="157" spans="1:10" ht="13.5">
      <c r="A157" s="80"/>
      <c r="B157" s="106"/>
      <c r="C157" s="124"/>
      <c r="D157" s="125"/>
      <c r="E157" s="124"/>
      <c r="F157" s="56"/>
      <c r="G157" s="56"/>
      <c r="H157" s="56"/>
      <c r="I157" s="56"/>
      <c r="J157" s="75"/>
    </row>
    <row r="158" spans="1:10" ht="13.5">
      <c r="A158" s="80"/>
      <c r="B158" s="106"/>
      <c r="C158" s="124"/>
      <c r="D158" s="125"/>
      <c r="E158" s="124"/>
      <c r="F158" s="56"/>
      <c r="G158" s="56"/>
      <c r="H158" s="56"/>
      <c r="I158" s="56"/>
      <c r="J158" s="75"/>
    </row>
    <row r="159" spans="1:10" ht="13.5">
      <c r="A159" s="80"/>
      <c r="B159" s="106"/>
      <c r="C159" s="124"/>
      <c r="D159" s="125"/>
      <c r="E159" s="124"/>
      <c r="F159" s="56"/>
      <c r="G159" s="56"/>
      <c r="H159" s="56"/>
      <c r="I159" s="56"/>
      <c r="J159" s="75"/>
    </row>
    <row r="160" spans="1:10" ht="13.5">
      <c r="A160" s="80"/>
      <c r="B160" s="106"/>
      <c r="C160" s="124"/>
      <c r="D160" s="125"/>
      <c r="E160" s="124"/>
      <c r="F160" s="56"/>
      <c r="G160" s="56"/>
      <c r="H160" s="56"/>
      <c r="I160" s="56"/>
      <c r="J160" s="75"/>
    </row>
    <row r="161" spans="1:10" ht="13.5">
      <c r="A161" s="80"/>
      <c r="B161" s="106"/>
      <c r="C161" s="124"/>
      <c r="D161" s="125"/>
      <c r="E161" s="124"/>
      <c r="F161" s="56"/>
      <c r="G161" s="56"/>
      <c r="H161" s="56"/>
      <c r="I161" s="56"/>
      <c r="J161" s="75"/>
    </row>
    <row r="162" spans="1:10" ht="13.5">
      <c r="A162" s="80"/>
      <c r="B162" s="106"/>
      <c r="C162" s="124"/>
      <c r="D162" s="125"/>
      <c r="E162" s="124"/>
      <c r="F162" s="56"/>
      <c r="G162" s="56"/>
      <c r="H162" s="56"/>
      <c r="I162" s="56"/>
      <c r="J162" s="75"/>
    </row>
    <row r="163" spans="1:10" ht="13.5">
      <c r="A163" s="80"/>
      <c r="B163" s="106"/>
      <c r="C163" s="124"/>
      <c r="D163" s="125"/>
      <c r="E163" s="124"/>
      <c r="F163" s="56"/>
      <c r="G163" s="56"/>
      <c r="H163" s="56"/>
      <c r="I163" s="56"/>
      <c r="J163" s="75"/>
    </row>
    <row r="164" spans="1:10" ht="13.5">
      <c r="A164" s="80"/>
      <c r="B164" s="106"/>
      <c r="C164" s="124"/>
      <c r="D164" s="125"/>
      <c r="E164" s="124"/>
      <c r="F164" s="56"/>
      <c r="G164" s="56"/>
      <c r="H164" s="56"/>
      <c r="I164" s="56"/>
      <c r="J164" s="75"/>
    </row>
    <row r="165" spans="1:10" ht="13.5">
      <c r="A165" s="80"/>
      <c r="B165" s="106"/>
      <c r="C165" s="124"/>
      <c r="D165" s="125"/>
      <c r="E165" s="124"/>
      <c r="F165" s="56"/>
      <c r="G165" s="56"/>
      <c r="H165" s="56"/>
      <c r="I165" s="56"/>
      <c r="J165" s="75"/>
    </row>
    <row r="166" spans="1:10" ht="13.5">
      <c r="A166" s="80"/>
      <c r="B166" s="106"/>
      <c r="C166" s="124"/>
      <c r="D166" s="125"/>
      <c r="E166" s="124"/>
      <c r="F166" s="56"/>
      <c r="G166" s="56"/>
      <c r="H166" s="56"/>
      <c r="I166" s="56"/>
      <c r="J166" s="75"/>
    </row>
    <row r="167" spans="1:10" ht="13.5">
      <c r="A167" s="80"/>
      <c r="B167" s="106"/>
      <c r="C167" s="124"/>
      <c r="D167" s="125"/>
      <c r="E167" s="124"/>
      <c r="F167" s="56"/>
      <c r="G167" s="56"/>
      <c r="H167" s="56"/>
      <c r="I167" s="56"/>
      <c r="J167" s="75"/>
    </row>
    <row r="168" spans="1:10" ht="13.5">
      <c r="A168" s="80"/>
      <c r="B168" s="106"/>
      <c r="C168" s="124"/>
      <c r="D168" s="125"/>
      <c r="E168" s="124"/>
      <c r="F168" s="56"/>
      <c r="G168" s="56"/>
      <c r="H168" s="56"/>
      <c r="I168" s="56"/>
      <c r="J168" s="75"/>
    </row>
    <row r="169" spans="1:10" ht="13.5">
      <c r="A169" s="80"/>
      <c r="B169" s="106"/>
      <c r="C169" s="124"/>
      <c r="D169" s="125"/>
      <c r="E169" s="124"/>
      <c r="F169" s="56"/>
      <c r="G169" s="56"/>
      <c r="H169" s="56"/>
      <c r="I169" s="56"/>
      <c r="J169" s="75"/>
    </row>
    <row r="170" spans="1:10" ht="13.5">
      <c r="A170" s="80"/>
      <c r="B170" s="106"/>
      <c r="C170" s="124"/>
      <c r="D170" s="125"/>
      <c r="E170" s="124"/>
      <c r="F170" s="56"/>
      <c r="G170" s="56"/>
      <c r="H170" s="56"/>
      <c r="I170" s="56"/>
      <c r="J170" s="75"/>
    </row>
    <row r="171" spans="1:10" ht="13.5">
      <c r="A171" s="80"/>
      <c r="B171" s="106"/>
      <c r="C171" s="124"/>
      <c r="D171" s="125"/>
      <c r="E171" s="124"/>
      <c r="F171" s="56"/>
      <c r="G171" s="56"/>
      <c r="H171" s="56"/>
      <c r="I171" s="56"/>
      <c r="J171" s="75"/>
    </row>
    <row r="172" spans="1:10" ht="13.5">
      <c r="A172" s="80"/>
      <c r="B172" s="106"/>
      <c r="C172" s="124"/>
      <c r="D172" s="125"/>
      <c r="E172" s="124"/>
      <c r="F172" s="56"/>
      <c r="G172" s="56"/>
      <c r="H172" s="56"/>
      <c r="I172" s="56"/>
      <c r="J172" s="75"/>
    </row>
    <row r="173" spans="1:10" ht="13.5">
      <c r="A173" s="80"/>
      <c r="B173" s="106"/>
      <c r="C173" s="124"/>
      <c r="D173" s="125"/>
      <c r="E173" s="124"/>
      <c r="F173" s="56"/>
      <c r="G173" s="56"/>
      <c r="H173" s="56"/>
      <c r="I173" s="56"/>
      <c r="J173" s="75"/>
    </row>
    <row r="174" spans="1:10" ht="13.5">
      <c r="A174" s="80"/>
      <c r="B174" s="106"/>
      <c r="C174" s="124"/>
      <c r="D174" s="125"/>
      <c r="E174" s="124"/>
      <c r="F174" s="56"/>
      <c r="G174" s="56"/>
      <c r="H174" s="56"/>
      <c r="I174" s="56"/>
      <c r="J174" s="75"/>
    </row>
    <row r="175" spans="1:10" ht="13.5">
      <c r="A175" s="80"/>
      <c r="B175" s="106"/>
      <c r="C175" s="124"/>
      <c r="D175" s="125"/>
      <c r="E175" s="124"/>
      <c r="F175" s="56"/>
      <c r="G175" s="56"/>
      <c r="H175" s="56"/>
      <c r="I175" s="56"/>
      <c r="J175" s="75"/>
    </row>
    <row r="176" spans="1:10" ht="13.5">
      <c r="A176" s="80"/>
      <c r="B176" s="106"/>
      <c r="C176" s="124"/>
      <c r="D176" s="125"/>
      <c r="E176" s="124"/>
      <c r="F176" s="56"/>
      <c r="G176" s="56"/>
      <c r="H176" s="56"/>
      <c r="I176" s="56"/>
      <c r="J176" s="75"/>
    </row>
    <row r="177" spans="1:10" ht="13.5">
      <c r="A177" s="80"/>
      <c r="B177" s="106"/>
      <c r="C177" s="124"/>
      <c r="D177" s="125"/>
      <c r="E177" s="124"/>
      <c r="F177" s="56"/>
      <c r="G177" s="56"/>
      <c r="H177" s="56"/>
      <c r="I177" s="56"/>
      <c r="J177" s="75"/>
    </row>
    <row r="178" spans="1:10" ht="13.5">
      <c r="A178" s="80"/>
      <c r="B178" s="106"/>
      <c r="C178" s="124"/>
      <c r="D178" s="125"/>
      <c r="E178" s="124"/>
      <c r="F178" s="56"/>
      <c r="G178" s="56"/>
      <c r="H178" s="56"/>
      <c r="I178" s="56"/>
      <c r="J178" s="75"/>
    </row>
    <row r="179" spans="1:10" ht="13.5">
      <c r="A179" s="80"/>
      <c r="B179" s="106"/>
      <c r="C179" s="124"/>
      <c r="D179" s="125"/>
      <c r="E179" s="124"/>
      <c r="F179" s="56"/>
      <c r="G179" s="56"/>
      <c r="H179" s="56"/>
      <c r="I179" s="56"/>
      <c r="J179" s="75"/>
    </row>
    <row r="180" spans="1:10" ht="13.5">
      <c r="A180" s="80"/>
      <c r="B180" s="106"/>
      <c r="C180" s="124"/>
      <c r="D180" s="125"/>
      <c r="E180" s="124"/>
      <c r="F180" s="56"/>
      <c r="G180" s="56"/>
      <c r="H180" s="56"/>
      <c r="I180" s="56"/>
      <c r="J180" s="75"/>
    </row>
    <row r="181" spans="1:10" ht="13.5">
      <c r="A181" s="80"/>
      <c r="B181" s="106"/>
      <c r="C181" s="124"/>
      <c r="D181" s="125"/>
      <c r="E181" s="124"/>
      <c r="F181" s="56"/>
      <c r="G181" s="56"/>
      <c r="H181" s="56"/>
      <c r="I181" s="56"/>
      <c r="J181" s="75"/>
    </row>
    <row r="182" spans="1:10" ht="13.5">
      <c r="A182" s="80"/>
      <c r="B182" s="106"/>
      <c r="C182" s="124"/>
      <c r="D182" s="125"/>
      <c r="E182" s="124"/>
      <c r="F182" s="56"/>
      <c r="G182" s="56"/>
      <c r="H182" s="56"/>
      <c r="I182" s="56"/>
      <c r="J182" s="75"/>
    </row>
    <row r="183" spans="1:10" ht="13.5">
      <c r="A183" s="80"/>
      <c r="B183" s="106"/>
      <c r="C183" s="124"/>
      <c r="D183" s="125"/>
      <c r="E183" s="124"/>
      <c r="F183" s="56"/>
      <c r="G183" s="56"/>
      <c r="H183" s="56"/>
      <c r="I183" s="56"/>
      <c r="J183" s="75"/>
    </row>
    <row r="184" spans="1:10" ht="13.5">
      <c r="A184" s="80"/>
      <c r="B184" s="106"/>
      <c r="C184" s="124"/>
      <c r="D184" s="125"/>
      <c r="E184" s="124"/>
      <c r="F184" s="56"/>
      <c r="G184" s="56"/>
      <c r="H184" s="56"/>
      <c r="I184" s="56"/>
      <c r="J184" s="75"/>
    </row>
    <row r="185" spans="1:10" ht="13.5">
      <c r="A185" s="80"/>
      <c r="B185" s="106"/>
      <c r="C185" s="124"/>
      <c r="D185" s="125"/>
      <c r="E185" s="124"/>
      <c r="F185" s="56"/>
      <c r="G185" s="56"/>
      <c r="H185" s="56"/>
      <c r="I185" s="56"/>
      <c r="J185" s="75"/>
    </row>
    <row r="186" spans="1:10" ht="13.5">
      <c r="A186" s="80"/>
      <c r="B186" s="106"/>
      <c r="C186" s="124"/>
      <c r="D186" s="125"/>
      <c r="E186" s="124"/>
      <c r="F186" s="56"/>
      <c r="G186" s="56"/>
      <c r="H186" s="56"/>
      <c r="I186" s="56"/>
      <c r="J186" s="75"/>
    </row>
    <row r="187" spans="1:10" ht="13.5">
      <c r="A187" s="80"/>
      <c r="B187" s="106"/>
      <c r="C187" s="124"/>
      <c r="D187" s="125"/>
      <c r="E187" s="124"/>
      <c r="F187" s="56"/>
      <c r="G187" s="56"/>
      <c r="H187" s="56"/>
      <c r="I187" s="56"/>
      <c r="J187" s="75"/>
    </row>
    <row r="188" spans="1:10" ht="13.5">
      <c r="A188" s="80"/>
      <c r="B188" s="106"/>
      <c r="C188" s="124"/>
      <c r="D188" s="125"/>
      <c r="E188" s="124"/>
      <c r="F188" s="56"/>
      <c r="G188" s="56"/>
      <c r="H188" s="56"/>
      <c r="I188" s="56"/>
      <c r="J188" s="75"/>
    </row>
    <row r="189" spans="1:10" ht="13.5">
      <c r="A189" s="80"/>
      <c r="B189" s="106"/>
      <c r="C189" s="124"/>
      <c r="D189" s="125"/>
      <c r="E189" s="124"/>
      <c r="F189" s="56"/>
      <c r="G189" s="56"/>
      <c r="H189" s="56"/>
      <c r="I189" s="56"/>
      <c r="J189" s="75"/>
    </row>
    <row r="190" spans="1:10" ht="13.5">
      <c r="A190" s="80"/>
      <c r="B190" s="106"/>
      <c r="C190" s="124"/>
      <c r="D190" s="125"/>
      <c r="E190" s="124"/>
      <c r="F190" s="56"/>
      <c r="G190" s="56"/>
      <c r="H190" s="56"/>
      <c r="I190" s="56"/>
      <c r="J190" s="75"/>
    </row>
    <row r="191" spans="1:10" ht="13.5">
      <c r="A191" s="80"/>
      <c r="B191" s="106"/>
      <c r="C191" s="124"/>
      <c r="D191" s="125"/>
      <c r="E191" s="124"/>
      <c r="F191" s="56"/>
      <c r="G191" s="56"/>
      <c r="H191" s="56"/>
      <c r="I191" s="56"/>
      <c r="J191" s="75"/>
    </row>
    <row r="192" spans="1:10" ht="13.5">
      <c r="A192" s="80"/>
      <c r="B192" s="106"/>
      <c r="C192" s="124"/>
      <c r="D192" s="125"/>
      <c r="E192" s="124"/>
      <c r="F192" s="56"/>
      <c r="G192" s="56"/>
      <c r="H192" s="56"/>
      <c r="I192" s="56"/>
      <c r="J192" s="75"/>
    </row>
    <row r="193" spans="1:10" ht="13.5">
      <c r="A193" s="80"/>
      <c r="B193" s="106"/>
      <c r="C193" s="124"/>
      <c r="D193" s="125"/>
      <c r="E193" s="124"/>
      <c r="F193" s="56"/>
      <c r="G193" s="56"/>
      <c r="H193" s="56"/>
      <c r="I193" s="56"/>
      <c r="J193" s="75"/>
    </row>
    <row r="194" spans="1:10" ht="13.5">
      <c r="A194" s="80"/>
      <c r="B194" s="106"/>
      <c r="C194" s="124"/>
      <c r="D194" s="125"/>
      <c r="E194" s="124"/>
      <c r="F194" s="56"/>
      <c r="G194" s="56"/>
      <c r="H194" s="56"/>
      <c r="I194" s="56"/>
      <c r="J194" s="75"/>
    </row>
    <row r="195" spans="1:10" ht="13.5">
      <c r="A195" s="80"/>
      <c r="B195" s="106"/>
      <c r="C195" s="124"/>
      <c r="D195" s="125"/>
      <c r="E195" s="124"/>
      <c r="F195" s="56"/>
      <c r="G195" s="56"/>
      <c r="H195" s="56"/>
      <c r="I195" s="56"/>
      <c r="J195" s="75"/>
    </row>
    <row r="196" spans="1:10" ht="13.5">
      <c r="A196" s="80"/>
      <c r="B196" s="106"/>
      <c r="C196" s="124"/>
      <c r="D196" s="125"/>
      <c r="E196" s="124"/>
      <c r="F196" s="56"/>
      <c r="G196" s="56"/>
      <c r="H196" s="56"/>
      <c r="I196" s="56"/>
      <c r="J196" s="75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75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75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75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75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75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75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75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75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75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75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75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75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75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75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75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75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75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75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75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75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75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75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75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75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75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75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75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75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75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75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75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75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75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75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75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75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75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75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75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75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75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75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75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75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75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75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75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75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75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75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75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75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75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75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75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75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75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75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75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75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75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75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75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75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75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75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75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75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75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75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75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75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75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75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75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75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75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75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75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75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75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75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75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75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75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75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75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75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75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75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75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75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75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75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75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75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75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75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75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75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75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75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75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75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75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75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75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75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75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75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75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75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75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75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75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75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75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75"/>
    </row>
    <row r="315" spans="1:10" ht="13.5">
      <c r="A315" s="80"/>
      <c r="B315" s="106"/>
      <c r="C315" s="124"/>
      <c r="D315" s="125"/>
      <c r="E315" s="124"/>
      <c r="F315" s="56"/>
      <c r="G315" s="56"/>
      <c r="H315" s="56"/>
      <c r="I315" s="56"/>
      <c r="J315" s="75"/>
    </row>
    <row r="316" spans="1:10" ht="13.5">
      <c r="A316" s="80"/>
      <c r="B316" s="106"/>
      <c r="C316" s="124"/>
      <c r="D316" s="125"/>
      <c r="E316" s="124"/>
      <c r="F316" s="56"/>
      <c r="G316" s="56"/>
      <c r="H316" s="56"/>
      <c r="I316" s="56"/>
      <c r="J316" s="75"/>
    </row>
    <row r="317" spans="1:10" ht="13.5">
      <c r="A317" s="80"/>
      <c r="B317" s="106"/>
      <c r="C317" s="124"/>
      <c r="D317" s="125"/>
      <c r="E317" s="124"/>
      <c r="F317" s="56"/>
      <c r="G317" s="56"/>
      <c r="H317" s="56"/>
      <c r="I317" s="56"/>
      <c r="J317" s="75"/>
    </row>
    <row r="318" spans="1:10" ht="13.5">
      <c r="A318" s="80"/>
      <c r="B318" s="106"/>
      <c r="C318" s="124"/>
      <c r="D318" s="125"/>
      <c r="E318" s="124"/>
      <c r="F318" s="56"/>
      <c r="G318" s="56"/>
      <c r="H318" s="56"/>
      <c r="I318" s="56"/>
      <c r="J318" s="75"/>
    </row>
    <row r="319" spans="1:10" ht="13.5">
      <c r="A319" s="80"/>
      <c r="B319" s="106"/>
      <c r="C319" s="124"/>
      <c r="D319" s="125"/>
      <c r="E319" s="124"/>
      <c r="F319" s="56"/>
      <c r="G319" s="56"/>
      <c r="H319" s="56"/>
      <c r="I319" s="56"/>
      <c r="J319" s="75"/>
    </row>
    <row r="320" spans="1:10" ht="13.5">
      <c r="A320" s="80"/>
      <c r="B320" s="106"/>
      <c r="C320" s="124"/>
      <c r="D320" s="125"/>
      <c r="E320" s="124"/>
      <c r="F320" s="56"/>
      <c r="G320" s="56"/>
      <c r="H320" s="56"/>
      <c r="I320" s="56"/>
      <c r="J320" s="75"/>
    </row>
    <row r="321" spans="1:10" ht="13.5">
      <c r="A321" s="80"/>
      <c r="B321" s="106"/>
      <c r="C321" s="124"/>
      <c r="D321" s="125"/>
      <c r="E321" s="124"/>
      <c r="F321" s="56"/>
      <c r="G321" s="56"/>
      <c r="H321" s="56"/>
      <c r="I321" s="56"/>
      <c r="J321" s="75"/>
    </row>
    <row r="322" spans="1:10" ht="13.5">
      <c r="A322" s="80"/>
      <c r="B322" s="106"/>
      <c r="C322" s="124"/>
      <c r="D322" s="125"/>
      <c r="E322" s="124"/>
      <c r="F322" s="56"/>
      <c r="G322" s="56"/>
      <c r="H322" s="56"/>
      <c r="I322" s="56"/>
      <c r="J322" s="75"/>
    </row>
    <row r="323" spans="1:10" ht="13.5">
      <c r="A323" s="80"/>
      <c r="B323" s="106"/>
      <c r="C323" s="124"/>
      <c r="D323" s="125"/>
      <c r="E323" s="124"/>
      <c r="F323" s="56"/>
      <c r="G323" s="56"/>
      <c r="H323" s="56"/>
      <c r="I323" s="56"/>
      <c r="J323" s="75"/>
    </row>
    <row r="324" spans="1:10" ht="13.5">
      <c r="A324" s="80"/>
      <c r="B324" s="106"/>
      <c r="C324" s="124"/>
      <c r="D324" s="125"/>
      <c r="E324" s="124"/>
      <c r="F324" s="56"/>
      <c r="G324" s="56"/>
      <c r="H324" s="56"/>
      <c r="I324" s="56"/>
      <c r="J324" s="75"/>
    </row>
    <row r="325" spans="1:10" ht="13.5">
      <c r="A325" s="80"/>
      <c r="B325" s="106"/>
      <c r="C325" s="124"/>
      <c r="D325" s="125"/>
      <c r="E325" s="124"/>
      <c r="F325" s="56"/>
      <c r="G325" s="56"/>
      <c r="H325" s="56"/>
      <c r="I325" s="56"/>
      <c r="J325" s="75"/>
    </row>
    <row r="326" spans="1:10" ht="13.5">
      <c r="A326" s="80"/>
      <c r="B326" s="106"/>
      <c r="C326" s="124"/>
      <c r="D326" s="125"/>
      <c r="E326" s="124"/>
      <c r="F326" s="56"/>
      <c r="G326" s="56"/>
      <c r="H326" s="56"/>
      <c r="I326" s="56"/>
      <c r="J326" s="75"/>
    </row>
    <row r="327" spans="1:10" ht="13.5">
      <c r="A327" s="80"/>
      <c r="B327" s="106"/>
      <c r="C327" s="124"/>
      <c r="D327" s="125"/>
      <c r="E327" s="124"/>
      <c r="F327" s="56"/>
      <c r="G327" s="56"/>
      <c r="H327" s="56"/>
      <c r="I327" s="56"/>
      <c r="J327" s="75"/>
    </row>
    <row r="328" spans="1:10" ht="13.5">
      <c r="A328" s="80"/>
      <c r="B328" s="106"/>
      <c r="C328" s="124"/>
      <c r="D328" s="125"/>
      <c r="E328" s="124"/>
      <c r="F328" s="56"/>
      <c r="G328" s="56"/>
      <c r="H328" s="56"/>
      <c r="I328" s="56"/>
      <c r="J328" s="75"/>
    </row>
    <row r="329" spans="1:10" ht="13.5">
      <c r="A329" s="80"/>
      <c r="B329" s="106"/>
      <c r="C329" s="124"/>
      <c r="D329" s="125"/>
      <c r="E329" s="124"/>
      <c r="F329" s="56"/>
      <c r="G329" s="56"/>
      <c r="H329" s="56"/>
      <c r="I329" s="56"/>
      <c r="J329" s="75"/>
    </row>
    <row r="330" spans="1:10" ht="13.5">
      <c r="A330" s="80"/>
      <c r="B330" s="106"/>
      <c r="C330" s="124"/>
      <c r="D330" s="125"/>
      <c r="E330" s="124"/>
      <c r="F330" s="56"/>
      <c r="G330" s="56"/>
      <c r="H330" s="56"/>
      <c r="I330" s="56"/>
      <c r="J330" s="75"/>
    </row>
    <row r="331" spans="1:10" ht="13.5">
      <c r="A331" s="80"/>
      <c r="B331" s="106"/>
      <c r="C331" s="124"/>
      <c r="D331" s="125"/>
      <c r="E331" s="124"/>
      <c r="F331" s="56"/>
      <c r="G331" s="56"/>
      <c r="H331" s="56"/>
      <c r="I331" s="56"/>
      <c r="J331" s="75"/>
    </row>
    <row r="332" spans="1:10" ht="13.5">
      <c r="A332" s="80"/>
      <c r="B332" s="106"/>
      <c r="C332" s="124"/>
      <c r="D332" s="125"/>
      <c r="E332" s="124"/>
      <c r="F332" s="56"/>
      <c r="G332" s="56"/>
      <c r="H332" s="56"/>
      <c r="I332" s="56"/>
      <c r="J332" s="75"/>
    </row>
    <row r="333" spans="1:10" ht="13.5">
      <c r="A333" s="80"/>
      <c r="B333" s="106"/>
      <c r="C333" s="124"/>
      <c r="D333" s="125"/>
      <c r="E333" s="124"/>
      <c r="F333" s="56"/>
      <c r="G333" s="56"/>
      <c r="H333" s="56"/>
      <c r="I333" s="56"/>
      <c r="J333" s="75"/>
    </row>
    <row r="334" spans="1:10" ht="13.5">
      <c r="A334" s="80"/>
      <c r="B334" s="106"/>
      <c r="C334" s="124"/>
      <c r="D334" s="125"/>
      <c r="E334" s="124"/>
      <c r="F334" s="56"/>
      <c r="G334" s="56"/>
      <c r="H334" s="56"/>
      <c r="I334" s="56"/>
      <c r="J334" s="75"/>
    </row>
    <row r="335" spans="1:10" ht="13.5">
      <c r="A335" s="80"/>
      <c r="B335" s="106"/>
      <c r="C335" s="124"/>
      <c r="D335" s="125"/>
      <c r="E335" s="124"/>
      <c r="F335" s="56"/>
      <c r="G335" s="56"/>
      <c r="H335" s="56"/>
      <c r="I335" s="56"/>
      <c r="J335" s="75"/>
    </row>
    <row r="336" spans="1:10" ht="13.5">
      <c r="A336" s="80"/>
      <c r="B336" s="106"/>
      <c r="C336" s="124"/>
      <c r="D336" s="125"/>
      <c r="E336" s="124"/>
      <c r="F336" s="56"/>
      <c r="G336" s="56"/>
      <c r="H336" s="56"/>
      <c r="I336" s="56"/>
      <c r="J336" s="75"/>
    </row>
    <row r="337" spans="1:10" ht="13.5">
      <c r="A337" s="80"/>
      <c r="B337" s="106"/>
      <c r="C337" s="124"/>
      <c r="D337" s="125"/>
      <c r="E337" s="124"/>
      <c r="F337" s="56"/>
      <c r="G337" s="56"/>
      <c r="H337" s="56"/>
      <c r="I337" s="56"/>
      <c r="J337" s="75"/>
    </row>
    <row r="338" spans="1:10" ht="13.5">
      <c r="A338" s="80"/>
      <c r="B338" s="106"/>
      <c r="C338" s="124"/>
      <c r="D338" s="125"/>
      <c r="E338" s="124"/>
      <c r="F338" s="56"/>
      <c r="G338" s="56"/>
      <c r="H338" s="56"/>
      <c r="I338" s="56"/>
      <c r="J338" s="75"/>
    </row>
    <row r="339" spans="1:10" ht="13.5">
      <c r="A339" s="80"/>
      <c r="B339" s="106"/>
      <c r="C339" s="124"/>
      <c r="D339" s="125"/>
      <c r="E339" s="124"/>
      <c r="F339" s="56"/>
      <c r="G339" s="56"/>
      <c r="H339" s="56"/>
      <c r="I339" s="56"/>
      <c r="J339" s="75"/>
    </row>
    <row r="340" spans="1:10" ht="13.5">
      <c r="A340" s="80"/>
      <c r="B340" s="106"/>
      <c r="C340" s="124"/>
      <c r="D340" s="125"/>
      <c r="E340" s="124"/>
      <c r="F340" s="56"/>
      <c r="G340" s="56"/>
      <c r="H340" s="56"/>
      <c r="I340" s="56"/>
      <c r="J340" s="75"/>
    </row>
    <row r="341" spans="1:10" ht="13.5">
      <c r="A341" s="80"/>
      <c r="B341" s="106"/>
      <c r="C341" s="124"/>
      <c r="D341" s="125"/>
      <c r="E341" s="124"/>
      <c r="F341" s="56"/>
      <c r="G341" s="56"/>
      <c r="H341" s="56"/>
      <c r="I341" s="56"/>
      <c r="J341" s="75"/>
    </row>
    <row r="342" spans="1:10" ht="13.5">
      <c r="A342" s="80"/>
      <c r="B342" s="106"/>
      <c r="C342" s="124"/>
      <c r="D342" s="125"/>
      <c r="E342" s="124"/>
      <c r="F342" s="56"/>
      <c r="G342" s="56"/>
      <c r="H342" s="56"/>
      <c r="I342" s="56"/>
      <c r="J342" s="75"/>
    </row>
    <row r="343" spans="1:10" ht="13.5">
      <c r="A343" s="80"/>
      <c r="B343" s="106"/>
      <c r="C343" s="124"/>
      <c r="D343" s="125"/>
      <c r="E343" s="124"/>
      <c r="F343" s="56"/>
      <c r="G343" s="56"/>
      <c r="H343" s="56"/>
      <c r="I343" s="56"/>
      <c r="J343" s="75"/>
    </row>
    <row r="344" spans="1:10" ht="13.5">
      <c r="A344" s="80"/>
      <c r="B344" s="106"/>
      <c r="C344" s="124"/>
      <c r="D344" s="125"/>
      <c r="E344" s="124"/>
      <c r="F344" s="56"/>
      <c r="G344" s="56"/>
      <c r="H344" s="56"/>
      <c r="I344" s="56"/>
      <c r="J344" s="75"/>
    </row>
    <row r="345" spans="1:10" ht="13.5">
      <c r="A345" s="80"/>
      <c r="B345" s="106"/>
      <c r="C345" s="124"/>
      <c r="D345" s="125"/>
      <c r="E345" s="124"/>
      <c r="F345" s="56"/>
      <c r="G345" s="56"/>
      <c r="H345" s="56"/>
      <c r="I345" s="56"/>
      <c r="J345" s="75"/>
    </row>
    <row r="346" spans="1:10" ht="13.5">
      <c r="A346" s="80"/>
      <c r="B346" s="106"/>
      <c r="C346" s="124"/>
      <c r="D346" s="125"/>
      <c r="E346" s="124"/>
      <c r="F346" s="56"/>
      <c r="G346" s="56"/>
      <c r="H346" s="56"/>
      <c r="I346" s="56"/>
      <c r="J346" s="75"/>
    </row>
    <row r="347" spans="1:10" ht="13.5">
      <c r="A347" s="80"/>
      <c r="B347" s="106"/>
      <c r="C347" s="124"/>
      <c r="D347" s="125"/>
      <c r="E347" s="124"/>
      <c r="F347" s="56"/>
      <c r="G347" s="56"/>
      <c r="H347" s="56"/>
      <c r="I347" s="56"/>
      <c r="J347" s="75"/>
    </row>
    <row r="348" spans="1:10" ht="13.5">
      <c r="A348" s="80"/>
      <c r="B348" s="106"/>
      <c r="C348" s="124"/>
      <c r="D348" s="125"/>
      <c r="E348" s="124"/>
      <c r="F348" s="56"/>
      <c r="G348" s="56"/>
      <c r="H348" s="56"/>
      <c r="I348" s="56"/>
      <c r="J348" s="75"/>
    </row>
    <row r="349" spans="1:10" ht="13.5">
      <c r="A349" s="80"/>
      <c r="B349" s="106"/>
      <c r="C349" s="124"/>
      <c r="D349" s="125"/>
      <c r="E349" s="124"/>
      <c r="F349" s="56"/>
      <c r="G349" s="56"/>
      <c r="H349" s="56"/>
      <c r="I349" s="56"/>
      <c r="J349" s="75"/>
    </row>
    <row r="350" spans="1:10" ht="13.5">
      <c r="A350" s="80"/>
      <c r="B350" s="106"/>
      <c r="C350" s="124"/>
      <c r="D350" s="125"/>
      <c r="E350" s="124"/>
      <c r="F350" s="56"/>
      <c r="G350" s="56"/>
      <c r="H350" s="56"/>
      <c r="I350" s="56"/>
      <c r="J350" s="75"/>
    </row>
    <row r="351" spans="1:10" ht="13.5">
      <c r="A351" s="80"/>
      <c r="B351" s="106"/>
      <c r="C351" s="124"/>
      <c r="D351" s="125"/>
      <c r="E351" s="124"/>
      <c r="F351" s="56"/>
      <c r="G351" s="56"/>
      <c r="H351" s="56"/>
      <c r="I351" s="56"/>
      <c r="J351" s="75"/>
    </row>
    <row r="352" spans="1:10" ht="13.5">
      <c r="A352" s="80"/>
      <c r="B352" s="106"/>
      <c r="C352" s="124"/>
      <c r="D352" s="125"/>
      <c r="E352" s="124"/>
      <c r="F352" s="56"/>
      <c r="G352" s="56"/>
      <c r="H352" s="56"/>
      <c r="I352" s="56"/>
      <c r="J352" s="75"/>
    </row>
    <row r="353" spans="1:10" ht="13.5">
      <c r="A353" s="80"/>
      <c r="B353" s="106"/>
      <c r="C353" s="124"/>
      <c r="D353" s="125"/>
      <c r="E353" s="124"/>
      <c r="F353" s="56"/>
      <c r="G353" s="56"/>
      <c r="H353" s="56"/>
      <c r="I353" s="56"/>
      <c r="J353" s="75"/>
    </row>
    <row r="354" spans="1:10" ht="13.5">
      <c r="A354" s="80"/>
      <c r="B354" s="106"/>
      <c r="C354" s="124"/>
      <c r="D354" s="125"/>
      <c r="E354" s="124"/>
      <c r="F354" s="56"/>
      <c r="G354" s="56"/>
      <c r="H354" s="56"/>
      <c r="I354" s="56"/>
      <c r="J354" s="75"/>
    </row>
    <row r="355" spans="1:10" ht="13.5">
      <c r="A355" s="80"/>
      <c r="B355" s="106"/>
      <c r="C355" s="124"/>
      <c r="D355" s="125"/>
      <c r="E355" s="124"/>
      <c r="F355" s="56"/>
      <c r="G355" s="56"/>
      <c r="H355" s="56"/>
      <c r="I355" s="56"/>
      <c r="J355" s="75"/>
    </row>
    <row r="356" spans="1:10" ht="13.5">
      <c r="A356" s="80"/>
      <c r="B356" s="106"/>
      <c r="C356" s="124"/>
      <c r="D356" s="125"/>
      <c r="E356" s="124"/>
      <c r="F356" s="56"/>
      <c r="G356" s="56"/>
      <c r="H356" s="56"/>
      <c r="I356" s="56"/>
      <c r="J356" s="75"/>
    </row>
    <row r="357" spans="1:10" ht="13.5">
      <c r="A357" s="80"/>
      <c r="B357" s="106"/>
      <c r="C357" s="124"/>
      <c r="D357" s="125"/>
      <c r="E357" s="124"/>
      <c r="F357" s="56"/>
      <c r="G357" s="56"/>
      <c r="H357" s="56"/>
      <c r="I357" s="56"/>
      <c r="J357" s="75"/>
    </row>
    <row r="358" spans="1:10" ht="13.5">
      <c r="A358" s="80"/>
      <c r="B358" s="106"/>
      <c r="C358" s="124"/>
      <c r="D358" s="125"/>
      <c r="E358" s="124"/>
      <c r="F358" s="56"/>
      <c r="G358" s="56"/>
      <c r="H358" s="56"/>
      <c r="I358" s="56"/>
      <c r="J358" s="75"/>
    </row>
    <row r="359" spans="1:10" ht="13.5">
      <c r="A359" s="80"/>
      <c r="B359" s="106"/>
      <c r="C359" s="124"/>
      <c r="D359" s="125"/>
      <c r="E359" s="124"/>
      <c r="F359" s="56"/>
      <c r="G359" s="56"/>
      <c r="H359" s="56"/>
      <c r="I359" s="56"/>
      <c r="J359" s="75"/>
    </row>
    <row r="360" spans="1:10" ht="13.5">
      <c r="A360" s="80"/>
      <c r="B360" s="106"/>
      <c r="C360" s="124"/>
      <c r="D360" s="125"/>
      <c r="E360" s="124"/>
      <c r="F360" s="56"/>
      <c r="G360" s="56"/>
      <c r="H360" s="56"/>
      <c r="I360" s="56"/>
      <c r="J360" s="75"/>
    </row>
    <row r="361" spans="1:10" ht="13.5">
      <c r="A361" s="80"/>
      <c r="B361" s="106"/>
      <c r="C361" s="124"/>
      <c r="D361" s="125"/>
      <c r="E361" s="124"/>
      <c r="F361" s="56"/>
      <c r="G361" s="56"/>
      <c r="H361" s="56"/>
      <c r="I361" s="56"/>
      <c r="J361" s="75"/>
    </row>
    <row r="362" spans="1:10" ht="13.5">
      <c r="A362" s="80"/>
      <c r="B362" s="106"/>
      <c r="C362" s="124"/>
      <c r="D362" s="125"/>
      <c r="E362" s="124"/>
      <c r="F362" s="56"/>
      <c r="G362" s="56"/>
      <c r="H362" s="56"/>
      <c r="I362" s="56"/>
      <c r="J362" s="75"/>
    </row>
    <row r="363" spans="1:10" ht="13.5">
      <c r="A363" s="80"/>
      <c r="B363" s="106"/>
      <c r="C363" s="124"/>
      <c r="D363" s="125"/>
      <c r="E363" s="124"/>
      <c r="F363" s="56"/>
      <c r="G363" s="56"/>
      <c r="H363" s="56"/>
      <c r="I363" s="56"/>
      <c r="J363" s="75"/>
    </row>
    <row r="364" spans="1:10" ht="13.5">
      <c r="A364" s="80"/>
      <c r="B364" s="106"/>
      <c r="C364" s="124"/>
      <c r="D364" s="125"/>
      <c r="E364" s="124"/>
      <c r="F364" s="56"/>
      <c r="G364" s="56"/>
      <c r="H364" s="56"/>
      <c r="I364" s="56"/>
      <c r="J364" s="75"/>
    </row>
    <row r="365" spans="1:10" ht="13.5">
      <c r="A365" s="80"/>
      <c r="B365" s="106"/>
      <c r="C365" s="124"/>
      <c r="D365" s="125"/>
      <c r="E365" s="124"/>
      <c r="F365" s="56"/>
      <c r="G365" s="56"/>
      <c r="H365" s="56"/>
      <c r="I365" s="56"/>
      <c r="J365" s="75"/>
    </row>
    <row r="366" spans="1:10" ht="13.5">
      <c r="A366" s="80"/>
      <c r="B366" s="106"/>
      <c r="C366" s="124"/>
      <c r="D366" s="125"/>
      <c r="E366" s="124"/>
      <c r="F366" s="56"/>
      <c r="G366" s="56"/>
      <c r="H366" s="56"/>
      <c r="I366" s="56"/>
      <c r="J366" s="75"/>
    </row>
    <row r="367" spans="1:10" ht="13.5">
      <c r="A367" s="80"/>
      <c r="B367" s="106"/>
      <c r="C367" s="124"/>
      <c r="D367" s="125"/>
      <c r="E367" s="124"/>
      <c r="F367" s="56"/>
      <c r="G367" s="56"/>
      <c r="H367" s="56"/>
      <c r="I367" s="56"/>
      <c r="J367" s="75"/>
    </row>
    <row r="368" spans="1:10" ht="13.5">
      <c r="A368" s="80"/>
      <c r="B368" s="106"/>
      <c r="C368" s="124"/>
      <c r="D368" s="125"/>
      <c r="E368" s="124"/>
      <c r="F368" s="56"/>
      <c r="G368" s="56"/>
      <c r="H368" s="56"/>
      <c r="I368" s="56"/>
      <c r="J368" s="75"/>
    </row>
    <row r="369" spans="1:10" ht="13.5">
      <c r="A369" s="80"/>
      <c r="B369" s="106"/>
      <c r="C369" s="124"/>
      <c r="D369" s="125"/>
      <c r="E369" s="124"/>
      <c r="F369" s="56"/>
      <c r="G369" s="56"/>
      <c r="H369" s="56"/>
      <c r="I369" s="56"/>
      <c r="J369" s="75"/>
    </row>
    <row r="370" spans="1:10" ht="13.5">
      <c r="A370" s="80"/>
      <c r="B370" s="106"/>
      <c r="C370" s="124"/>
      <c r="D370" s="125"/>
      <c r="E370" s="124"/>
      <c r="F370" s="56"/>
      <c r="G370" s="56"/>
      <c r="H370" s="56"/>
      <c r="I370" s="56"/>
      <c r="J370" s="75"/>
    </row>
    <row r="371" spans="1:10" ht="13.5">
      <c r="A371" s="80"/>
      <c r="B371" s="106"/>
      <c r="C371" s="124"/>
      <c r="D371" s="125"/>
      <c r="E371" s="124"/>
      <c r="F371" s="56"/>
      <c r="G371" s="56"/>
      <c r="H371" s="56"/>
      <c r="I371" s="56"/>
      <c r="J371" s="75"/>
    </row>
    <row r="372" spans="1:10" ht="13.5">
      <c r="A372" s="80"/>
      <c r="B372" s="106"/>
      <c r="C372" s="124"/>
      <c r="D372" s="125"/>
      <c r="E372" s="124"/>
      <c r="F372" s="56"/>
      <c r="G372" s="56"/>
      <c r="H372" s="56"/>
      <c r="I372" s="56"/>
      <c r="J372" s="75"/>
    </row>
    <row r="373" spans="1:10" ht="13.5">
      <c r="A373" s="80"/>
      <c r="B373" s="106"/>
      <c r="C373" s="124"/>
      <c r="D373" s="125"/>
      <c r="E373" s="124"/>
      <c r="F373" s="56"/>
      <c r="G373" s="56"/>
      <c r="H373" s="56"/>
      <c r="I373" s="56"/>
      <c r="J373" s="75"/>
    </row>
    <row r="374" spans="1:10" ht="13.5">
      <c r="A374" s="80"/>
      <c r="B374" s="106"/>
      <c r="C374" s="124"/>
      <c r="D374" s="125"/>
      <c r="E374" s="124"/>
      <c r="F374" s="56"/>
      <c r="G374" s="56"/>
      <c r="H374" s="56"/>
      <c r="I374" s="56"/>
      <c r="J374" s="75"/>
    </row>
    <row r="375" spans="1:10" ht="13.5">
      <c r="A375" s="80"/>
      <c r="B375" s="106"/>
      <c r="C375" s="124"/>
      <c r="D375" s="125"/>
      <c r="E375" s="124"/>
      <c r="F375" s="56"/>
      <c r="G375" s="56"/>
      <c r="H375" s="56"/>
      <c r="I375" s="56"/>
      <c r="J375" s="75"/>
    </row>
    <row r="376" spans="1:10" ht="13.5">
      <c r="A376" s="80"/>
      <c r="B376" s="106"/>
      <c r="C376" s="124"/>
      <c r="D376" s="125"/>
      <c r="E376" s="124"/>
      <c r="F376" s="56"/>
      <c r="G376" s="56"/>
      <c r="H376" s="56"/>
      <c r="I376" s="56"/>
      <c r="J376" s="75"/>
    </row>
    <row r="377" spans="1:10" ht="13.5">
      <c r="A377" s="80"/>
      <c r="B377" s="106"/>
      <c r="C377" s="124"/>
      <c r="D377" s="125"/>
      <c r="E377" s="124"/>
      <c r="F377" s="56"/>
      <c r="G377" s="56"/>
      <c r="H377" s="56"/>
      <c r="I377" s="56"/>
      <c r="J377" s="75"/>
    </row>
    <row r="378" spans="1:10" ht="13.5">
      <c r="A378" s="80"/>
      <c r="B378" s="106"/>
      <c r="C378" s="124"/>
      <c r="D378" s="125"/>
      <c r="E378" s="124"/>
      <c r="F378" s="56"/>
      <c r="G378" s="56"/>
      <c r="H378" s="56"/>
      <c r="I378" s="56"/>
      <c r="J378" s="75"/>
    </row>
    <row r="379" spans="1:10" ht="13.5">
      <c r="A379" s="80"/>
      <c r="B379" s="106"/>
      <c r="C379" s="124"/>
      <c r="D379" s="125"/>
      <c r="E379" s="124"/>
      <c r="F379" s="56"/>
      <c r="G379" s="56"/>
      <c r="H379" s="56"/>
      <c r="I379" s="56"/>
      <c r="J379" s="75"/>
    </row>
    <row r="380" spans="1:10" ht="13.5">
      <c r="A380" s="80"/>
      <c r="B380" s="106"/>
      <c r="C380" s="124"/>
      <c r="D380" s="125"/>
      <c r="E380" s="124"/>
      <c r="F380" s="56"/>
      <c r="G380" s="56"/>
      <c r="H380" s="56"/>
      <c r="I380" s="56"/>
      <c r="J380" s="75"/>
    </row>
    <row r="381" spans="1:10" ht="13.5">
      <c r="A381" s="80"/>
      <c r="B381" s="106"/>
      <c r="C381" s="124"/>
      <c r="D381" s="125"/>
      <c r="E381" s="124"/>
      <c r="F381" s="56"/>
      <c r="G381" s="56"/>
      <c r="H381" s="56"/>
      <c r="I381" s="56"/>
      <c r="J381" s="75"/>
    </row>
    <row r="382" spans="1:10" ht="13.5">
      <c r="A382" s="80"/>
      <c r="B382" s="106"/>
      <c r="C382" s="124"/>
      <c r="D382" s="125"/>
      <c r="E382" s="124"/>
      <c r="F382" s="56"/>
      <c r="G382" s="56"/>
      <c r="H382" s="56"/>
      <c r="I382" s="56"/>
      <c r="J382" s="75"/>
    </row>
    <row r="383" spans="1:10" ht="13.5">
      <c r="A383" s="80"/>
      <c r="B383" s="106"/>
      <c r="C383" s="124"/>
      <c r="D383" s="125"/>
      <c r="E383" s="124"/>
      <c r="F383" s="56"/>
      <c r="G383" s="56"/>
      <c r="H383" s="56"/>
      <c r="I383" s="56"/>
      <c r="J383" s="75"/>
    </row>
    <row r="384" spans="1:10" ht="13.5">
      <c r="A384" s="80"/>
      <c r="B384" s="106"/>
      <c r="C384" s="124"/>
      <c r="D384" s="125"/>
      <c r="E384" s="124"/>
      <c r="F384" s="56"/>
      <c r="G384" s="56"/>
      <c r="H384" s="56"/>
      <c r="I384" s="56"/>
      <c r="J384" s="75"/>
    </row>
    <row r="385" spans="1:10" ht="13.5">
      <c r="A385" s="80"/>
      <c r="B385" s="106"/>
      <c r="C385" s="124"/>
      <c r="D385" s="125"/>
      <c r="E385" s="124"/>
      <c r="F385" s="56"/>
      <c r="G385" s="56"/>
      <c r="H385" s="56"/>
      <c r="I385" s="56"/>
      <c r="J385" s="75"/>
    </row>
    <row r="386" spans="1:10" ht="13.5">
      <c r="A386" s="80"/>
      <c r="B386" s="106"/>
      <c r="C386" s="124"/>
      <c r="D386" s="125"/>
      <c r="E386" s="124"/>
      <c r="F386" s="56"/>
      <c r="G386" s="56"/>
      <c r="H386" s="56"/>
      <c r="I386" s="56"/>
      <c r="J386" s="75"/>
    </row>
    <row r="387" spans="1:10" ht="13.5">
      <c r="A387" s="80"/>
      <c r="B387" s="106"/>
      <c r="C387" s="124"/>
      <c r="D387" s="125"/>
      <c r="E387" s="124"/>
      <c r="F387" s="56"/>
      <c r="G387" s="56"/>
      <c r="H387" s="56"/>
      <c r="I387" s="56"/>
      <c r="J387" s="75"/>
    </row>
    <row r="388" spans="1:10" ht="13.5">
      <c r="A388" s="80"/>
      <c r="B388" s="106"/>
      <c r="C388" s="124"/>
      <c r="D388" s="125"/>
      <c r="E388" s="124"/>
      <c r="F388" s="56"/>
      <c r="G388" s="56"/>
      <c r="H388" s="56"/>
      <c r="I388" s="56"/>
      <c r="J388" s="75"/>
    </row>
    <row r="389" spans="1:10" ht="13.5">
      <c r="A389" s="80"/>
      <c r="B389" s="106"/>
      <c r="C389" s="124"/>
      <c r="D389" s="125"/>
      <c r="E389" s="124"/>
      <c r="F389" s="56"/>
      <c r="G389" s="56"/>
      <c r="H389" s="56"/>
      <c r="I389" s="56"/>
      <c r="J389" s="75"/>
    </row>
    <row r="390" spans="1:10" ht="13.5">
      <c r="A390" s="80"/>
      <c r="B390" s="106"/>
      <c r="C390" s="124"/>
      <c r="D390" s="125"/>
      <c r="E390" s="124"/>
      <c r="F390" s="56"/>
      <c r="G390" s="56"/>
      <c r="H390" s="56"/>
      <c r="I390" s="56"/>
      <c r="J390" s="75"/>
    </row>
    <row r="391" spans="1:10" ht="13.5">
      <c r="A391" s="80"/>
      <c r="B391" s="106"/>
      <c r="C391" s="124"/>
      <c r="D391" s="125"/>
      <c r="E391" s="124"/>
      <c r="F391" s="56"/>
      <c r="G391" s="56"/>
      <c r="H391" s="56"/>
      <c r="I391" s="56"/>
      <c r="J391" s="75"/>
    </row>
    <row r="392" spans="1:10" ht="13.5">
      <c r="A392" s="80"/>
      <c r="B392" s="106"/>
      <c r="C392" s="124"/>
      <c r="D392" s="125"/>
      <c r="E392" s="124"/>
      <c r="F392" s="56"/>
      <c r="G392" s="56"/>
      <c r="H392" s="56"/>
      <c r="I392" s="56"/>
      <c r="J392" s="75"/>
    </row>
    <row r="393" spans="1:10" ht="13.5">
      <c r="A393" s="80"/>
      <c r="B393" s="106"/>
      <c r="C393" s="124"/>
      <c r="D393" s="125"/>
      <c r="E393" s="124"/>
      <c r="F393" s="56"/>
      <c r="G393" s="56"/>
      <c r="H393" s="56"/>
      <c r="I393" s="56"/>
      <c r="J393" s="75"/>
    </row>
    <row r="394" spans="1:10" ht="13.5">
      <c r="A394" s="80"/>
      <c r="B394" s="106"/>
      <c r="C394" s="124"/>
      <c r="D394" s="125"/>
      <c r="E394" s="124"/>
      <c r="F394" s="56"/>
      <c r="G394" s="56"/>
      <c r="H394" s="56"/>
      <c r="I394" s="56"/>
      <c r="J394" s="75"/>
    </row>
    <row r="395" spans="1:10" ht="13.5">
      <c r="A395" s="80"/>
      <c r="B395" s="106"/>
      <c r="C395" s="124"/>
      <c r="D395" s="125"/>
      <c r="E395" s="124"/>
      <c r="F395" s="56"/>
      <c r="G395" s="56"/>
      <c r="H395" s="56"/>
      <c r="I395" s="56"/>
      <c r="J395" s="75"/>
    </row>
    <row r="396" spans="1:10" ht="13.5">
      <c r="A396" s="80"/>
      <c r="B396" s="106"/>
      <c r="C396" s="124"/>
      <c r="D396" s="125"/>
      <c r="E396" s="124"/>
      <c r="F396" s="56"/>
      <c r="G396" s="56"/>
      <c r="H396" s="56"/>
      <c r="I396" s="56"/>
      <c r="J396" s="75"/>
    </row>
    <row r="397" spans="1:10" ht="13.5">
      <c r="A397" s="80"/>
      <c r="B397" s="106"/>
      <c r="C397" s="124"/>
      <c r="D397" s="125"/>
      <c r="E397" s="124"/>
      <c r="F397" s="56"/>
      <c r="G397" s="56"/>
      <c r="H397" s="56"/>
      <c r="I397" s="56"/>
      <c r="J397" s="75"/>
    </row>
    <row r="398" spans="1:10" ht="13.5">
      <c r="A398" s="80"/>
      <c r="B398" s="106"/>
      <c r="C398" s="124"/>
      <c r="D398" s="125"/>
      <c r="E398" s="124"/>
      <c r="F398" s="56"/>
      <c r="G398" s="56"/>
      <c r="H398" s="56"/>
      <c r="I398" s="56"/>
      <c r="J398" s="75"/>
    </row>
    <row r="399" spans="1:10" ht="13.5">
      <c r="A399" s="80"/>
      <c r="B399" s="106"/>
      <c r="C399" s="124"/>
      <c r="D399" s="125"/>
      <c r="E399" s="124"/>
      <c r="F399" s="56"/>
      <c r="G399" s="56"/>
      <c r="H399" s="56"/>
      <c r="I399" s="56"/>
      <c r="J399" s="75"/>
    </row>
    <row r="400" spans="1:10" ht="13.5">
      <c r="A400" s="80"/>
      <c r="B400" s="106"/>
      <c r="C400" s="124"/>
      <c r="D400" s="125"/>
      <c r="E400" s="124"/>
      <c r="F400" s="56"/>
      <c r="G400" s="56"/>
      <c r="H400" s="56"/>
      <c r="I400" s="56"/>
      <c r="J400" s="75"/>
    </row>
    <row r="401" spans="1:10" ht="13.5">
      <c r="A401" s="80"/>
      <c r="B401" s="106"/>
      <c r="C401" s="124"/>
      <c r="D401" s="125"/>
      <c r="E401" s="124"/>
      <c r="F401" s="56"/>
      <c r="G401" s="56"/>
      <c r="H401" s="56"/>
      <c r="I401" s="56"/>
      <c r="J401" s="75"/>
    </row>
    <row r="402" spans="1:10" ht="13.5">
      <c r="A402" s="80"/>
      <c r="B402" s="106"/>
      <c r="C402" s="124"/>
      <c r="D402" s="125"/>
      <c r="E402" s="124"/>
      <c r="F402" s="56"/>
      <c r="G402" s="56"/>
      <c r="H402" s="56"/>
      <c r="I402" s="56"/>
      <c r="J402" s="75"/>
    </row>
    <row r="403" spans="1:10" ht="13.5">
      <c r="A403" s="80"/>
      <c r="B403" s="106"/>
      <c r="C403" s="124"/>
      <c r="D403" s="125"/>
      <c r="E403" s="124"/>
      <c r="F403" s="56"/>
      <c r="G403" s="56"/>
      <c r="H403" s="56"/>
      <c r="I403" s="56"/>
      <c r="J403" s="75"/>
    </row>
    <row r="404" spans="1:10" ht="13.5">
      <c r="A404" s="80"/>
      <c r="B404" s="106"/>
      <c r="C404" s="124"/>
      <c r="D404" s="125"/>
      <c r="E404" s="124"/>
      <c r="F404" s="56"/>
      <c r="G404" s="56"/>
      <c r="H404" s="56"/>
      <c r="I404" s="56"/>
      <c r="J404" s="75"/>
    </row>
    <row r="405" spans="1:10" ht="13.5">
      <c r="A405" s="80"/>
      <c r="B405" s="106"/>
      <c r="C405" s="124"/>
      <c r="D405" s="125"/>
      <c r="E405" s="124"/>
      <c r="F405" s="56"/>
      <c r="G405" s="56"/>
      <c r="H405" s="56"/>
      <c r="I405" s="56"/>
      <c r="J405" s="75"/>
    </row>
    <row r="406" spans="1:10" ht="13.5">
      <c r="A406" s="80"/>
      <c r="B406" s="106"/>
      <c r="C406" s="124"/>
      <c r="D406" s="125"/>
      <c r="E406" s="124"/>
      <c r="F406" s="56"/>
      <c r="G406" s="56"/>
      <c r="H406" s="56"/>
      <c r="I406" s="56"/>
      <c r="J406" s="75"/>
    </row>
    <row r="407" spans="1:10" ht="13.5">
      <c r="A407" s="80"/>
      <c r="B407" s="106"/>
      <c r="C407" s="124"/>
      <c r="D407" s="125"/>
      <c r="E407" s="124"/>
      <c r="F407" s="56"/>
      <c r="G407" s="56"/>
      <c r="H407" s="56"/>
      <c r="I407" s="56"/>
      <c r="J407" s="75"/>
    </row>
    <row r="408" spans="1:10" ht="13.5">
      <c r="A408" s="80"/>
      <c r="B408" s="106"/>
      <c r="C408" s="124"/>
      <c r="D408" s="125"/>
      <c r="E408" s="124"/>
      <c r="F408" s="56"/>
      <c r="G408" s="56"/>
      <c r="H408" s="56"/>
      <c r="I408" s="56"/>
      <c r="J408" s="75"/>
    </row>
    <row r="409" spans="1:10" ht="13.5">
      <c r="A409" s="80"/>
      <c r="B409" s="106"/>
      <c r="C409" s="124"/>
      <c r="D409" s="125"/>
      <c r="E409" s="124"/>
      <c r="F409" s="56"/>
      <c r="G409" s="56"/>
      <c r="H409" s="56"/>
      <c r="I409" s="56"/>
      <c r="J409" s="75"/>
    </row>
    <row r="410" spans="1:10" ht="13.5">
      <c r="A410" s="80"/>
      <c r="B410" s="106"/>
      <c r="C410" s="124"/>
      <c r="D410" s="125"/>
      <c r="E410" s="124"/>
      <c r="F410" s="56"/>
      <c r="G410" s="56"/>
      <c r="H410" s="56"/>
      <c r="I410" s="56"/>
      <c r="J410" s="75"/>
    </row>
    <row r="411" spans="1:10" ht="13.5">
      <c r="A411" s="80"/>
      <c r="B411" s="106"/>
      <c r="C411" s="124"/>
      <c r="D411" s="125"/>
      <c r="E411" s="124"/>
      <c r="F411" s="56"/>
      <c r="G411" s="56"/>
      <c r="H411" s="56"/>
      <c r="I411" s="56"/>
      <c r="J411" s="75"/>
    </row>
    <row r="412" spans="1:10" ht="13.5">
      <c r="A412" s="80"/>
      <c r="B412" s="106"/>
      <c r="C412" s="124"/>
      <c r="D412" s="125"/>
      <c r="E412" s="124"/>
      <c r="F412" s="56"/>
      <c r="G412" s="56"/>
      <c r="H412" s="56"/>
      <c r="I412" s="56"/>
      <c r="J412" s="75"/>
    </row>
    <row r="413" spans="1:10" ht="13.5">
      <c r="A413" s="80"/>
      <c r="B413" s="106"/>
      <c r="C413" s="124"/>
      <c r="D413" s="125"/>
      <c r="E413" s="124"/>
      <c r="F413" s="56"/>
      <c r="G413" s="56"/>
      <c r="H413" s="56"/>
      <c r="I413" s="56"/>
      <c r="J413" s="75"/>
    </row>
    <row r="414" spans="1:10" ht="13.5">
      <c r="A414" s="80"/>
      <c r="B414" s="106"/>
      <c r="C414" s="124"/>
      <c r="D414" s="125"/>
      <c r="E414" s="124"/>
      <c r="F414" s="56"/>
      <c r="G414" s="56"/>
      <c r="H414" s="56"/>
      <c r="I414" s="56"/>
      <c r="J414" s="75"/>
    </row>
    <row r="415" spans="1:10" ht="13.5">
      <c r="A415" s="80"/>
      <c r="B415" s="106"/>
      <c r="C415" s="124"/>
      <c r="D415" s="125"/>
      <c r="E415" s="124"/>
      <c r="F415" s="56"/>
      <c r="G415" s="56"/>
      <c r="H415" s="56"/>
      <c r="I415" s="56"/>
      <c r="J415" s="75"/>
    </row>
    <row r="416" spans="1:10" ht="13.5">
      <c r="A416" s="80"/>
      <c r="B416" s="106"/>
      <c r="C416" s="124"/>
      <c r="D416" s="125"/>
      <c r="E416" s="124"/>
      <c r="F416" s="56"/>
      <c r="G416" s="56"/>
      <c r="H416" s="56"/>
      <c r="I416" s="56"/>
      <c r="J416" s="75"/>
    </row>
    <row r="417" spans="1:10" ht="13.5">
      <c r="A417" s="80"/>
      <c r="B417" s="106"/>
      <c r="C417" s="124"/>
      <c r="D417" s="125"/>
      <c r="E417" s="124"/>
      <c r="F417" s="56"/>
      <c r="G417" s="56"/>
      <c r="H417" s="56"/>
      <c r="I417" s="56"/>
      <c r="J417" s="75"/>
    </row>
    <row r="418" spans="1:10" ht="13.5">
      <c r="A418" s="80"/>
      <c r="B418" s="106"/>
      <c r="C418" s="124"/>
      <c r="D418" s="125"/>
      <c r="E418" s="124"/>
      <c r="F418" s="56"/>
      <c r="G418" s="56"/>
      <c r="H418" s="56"/>
      <c r="I418" s="56"/>
      <c r="J418" s="75"/>
    </row>
    <row r="419" spans="1:10" ht="13.5">
      <c r="A419" s="80"/>
      <c r="B419" s="106"/>
      <c r="C419" s="124"/>
      <c r="D419" s="125"/>
      <c r="E419" s="124"/>
      <c r="F419" s="56"/>
      <c r="G419" s="56"/>
      <c r="H419" s="56"/>
      <c r="I419" s="56"/>
      <c r="J419" s="75"/>
    </row>
    <row r="420" spans="1:10" ht="13.5">
      <c r="A420" s="80"/>
      <c r="B420" s="106"/>
      <c r="C420" s="124"/>
      <c r="D420" s="125"/>
      <c r="E420" s="124"/>
      <c r="F420" s="56"/>
      <c r="G420" s="56"/>
      <c r="H420" s="56"/>
      <c r="I420" s="56"/>
      <c r="J420" s="75"/>
    </row>
    <row r="421" spans="1:10" ht="13.5">
      <c r="A421" s="80"/>
      <c r="B421" s="106"/>
      <c r="C421" s="124"/>
      <c r="D421" s="125"/>
      <c r="E421" s="124"/>
      <c r="F421" s="56"/>
      <c r="G421" s="56"/>
      <c r="H421" s="56"/>
      <c r="I421" s="56"/>
      <c r="J421" s="75"/>
    </row>
    <row r="422" spans="1:10" ht="13.5">
      <c r="A422" s="80"/>
      <c r="B422" s="106"/>
      <c r="C422" s="124"/>
      <c r="D422" s="125"/>
      <c r="E422" s="124"/>
      <c r="F422" s="56"/>
      <c r="G422" s="56"/>
      <c r="H422" s="56"/>
      <c r="I422" s="56"/>
      <c r="J422" s="75"/>
    </row>
    <row r="423" spans="1:10" ht="13.5">
      <c r="A423" s="80"/>
      <c r="B423" s="106"/>
      <c r="C423" s="124"/>
      <c r="D423" s="125"/>
      <c r="E423" s="124"/>
      <c r="F423" s="56"/>
      <c r="G423" s="56"/>
      <c r="H423" s="56"/>
      <c r="I423" s="56"/>
      <c r="J423" s="75"/>
    </row>
    <row r="424" spans="1:10" ht="13.5">
      <c r="A424" s="80"/>
      <c r="B424" s="106"/>
      <c r="C424" s="124"/>
      <c r="D424" s="125"/>
      <c r="E424" s="124"/>
      <c r="F424" s="56"/>
      <c r="G424" s="56"/>
      <c r="H424" s="56"/>
      <c r="I424" s="56"/>
      <c r="J424" s="75"/>
    </row>
    <row r="425" spans="1:10" ht="13.5">
      <c r="A425" s="80"/>
      <c r="B425" s="106"/>
      <c r="C425" s="124"/>
      <c r="D425" s="125"/>
      <c r="E425" s="124"/>
      <c r="F425" s="56"/>
      <c r="G425" s="56"/>
      <c r="H425" s="56"/>
      <c r="I425" s="56"/>
      <c r="J425" s="75"/>
    </row>
    <row r="426" spans="1:10" ht="13.5">
      <c r="A426" s="80"/>
      <c r="B426" s="106"/>
      <c r="C426" s="124"/>
      <c r="D426" s="125"/>
      <c r="E426" s="124"/>
      <c r="F426" s="56"/>
      <c r="G426" s="56"/>
      <c r="H426" s="56"/>
      <c r="I426" s="56"/>
      <c r="J426" s="75"/>
    </row>
    <row r="427" spans="1:10" ht="13.5">
      <c r="A427" s="80"/>
      <c r="B427" s="106"/>
      <c r="C427" s="124"/>
      <c r="D427" s="125"/>
      <c r="E427" s="124"/>
      <c r="F427" s="56"/>
      <c r="G427" s="56"/>
      <c r="H427" s="56"/>
      <c r="I427" s="56"/>
      <c r="J427" s="75"/>
    </row>
    <row r="428" spans="1:10" ht="13.5">
      <c r="A428" s="80"/>
      <c r="B428" s="106"/>
      <c r="C428" s="124"/>
      <c r="D428" s="125"/>
      <c r="E428" s="124"/>
      <c r="F428" s="56"/>
      <c r="G428" s="56"/>
      <c r="H428" s="56"/>
      <c r="I428" s="56"/>
      <c r="J428" s="75"/>
    </row>
    <row r="429" spans="1:10" ht="13.5">
      <c r="A429" s="80"/>
      <c r="B429" s="106"/>
      <c r="C429" s="124"/>
      <c r="D429" s="125"/>
      <c r="E429" s="124"/>
      <c r="F429" s="56"/>
      <c r="G429" s="56"/>
      <c r="H429" s="56"/>
      <c r="I429" s="56"/>
      <c r="J429" s="75"/>
    </row>
    <row r="430" spans="1:10" ht="13.5">
      <c r="A430" s="80"/>
      <c r="B430" s="106"/>
      <c r="C430" s="124"/>
      <c r="D430" s="125"/>
      <c r="E430" s="124"/>
      <c r="F430" s="56"/>
      <c r="G430" s="56"/>
      <c r="H430" s="56"/>
      <c r="I430" s="56"/>
      <c r="J430" s="75"/>
    </row>
    <row r="431" spans="1:10" ht="13.5">
      <c r="A431" s="80"/>
      <c r="B431" s="106"/>
      <c r="C431" s="124"/>
      <c r="D431" s="125"/>
      <c r="E431" s="124"/>
      <c r="F431" s="56"/>
      <c r="G431" s="56"/>
      <c r="H431" s="56"/>
      <c r="I431" s="56"/>
      <c r="J431" s="75"/>
    </row>
    <row r="432" spans="1:10" ht="13.5">
      <c r="A432" s="80"/>
      <c r="B432" s="106"/>
      <c r="C432" s="124"/>
      <c r="D432" s="125"/>
      <c r="E432" s="124"/>
      <c r="F432" s="56"/>
      <c r="G432" s="56"/>
      <c r="H432" s="56"/>
      <c r="I432" s="56"/>
      <c r="J432" s="75"/>
    </row>
    <row r="433" spans="1:10" ht="13.5">
      <c r="A433" s="80"/>
      <c r="B433" s="106"/>
      <c r="C433" s="124"/>
      <c r="D433" s="125"/>
      <c r="E433" s="124"/>
      <c r="F433" s="56"/>
      <c r="G433" s="56"/>
      <c r="H433" s="56"/>
      <c r="I433" s="56"/>
      <c r="J433" s="75"/>
    </row>
    <row r="434" spans="1:10" ht="13.5">
      <c r="A434" s="80"/>
      <c r="B434" s="106"/>
      <c r="C434" s="124"/>
      <c r="D434" s="125"/>
      <c r="E434" s="124"/>
      <c r="F434" s="56"/>
      <c r="G434" s="56"/>
      <c r="H434" s="56"/>
      <c r="I434" s="56"/>
      <c r="J434" s="75"/>
    </row>
    <row r="435" spans="1:10" ht="13.5">
      <c r="A435" s="80"/>
      <c r="B435" s="106"/>
      <c r="C435" s="124"/>
      <c r="D435" s="125"/>
      <c r="E435" s="124"/>
      <c r="F435" s="56"/>
      <c r="G435" s="56"/>
      <c r="H435" s="56"/>
      <c r="I435" s="56"/>
      <c r="J435" s="75"/>
    </row>
    <row r="436" spans="1:10" ht="13.5">
      <c r="A436" s="80"/>
      <c r="B436" s="106"/>
      <c r="C436" s="124"/>
      <c r="D436" s="125"/>
      <c r="E436" s="124"/>
      <c r="F436" s="56"/>
      <c r="G436" s="56"/>
      <c r="H436" s="56"/>
      <c r="I436" s="56"/>
      <c r="J436" s="75"/>
    </row>
    <row r="437" spans="1:10" ht="13.5">
      <c r="A437" s="80"/>
      <c r="B437" s="106"/>
      <c r="C437" s="124"/>
      <c r="D437" s="125"/>
      <c r="E437" s="124"/>
      <c r="F437" s="56"/>
      <c r="G437" s="56"/>
      <c r="H437" s="56"/>
      <c r="I437" s="56"/>
      <c r="J437" s="75"/>
    </row>
    <row r="438" spans="1:10" ht="13.5">
      <c r="A438" s="80"/>
      <c r="B438" s="106"/>
      <c r="C438" s="124"/>
      <c r="D438" s="125"/>
      <c r="E438" s="124"/>
      <c r="F438" s="56"/>
      <c r="G438" s="56"/>
      <c r="H438" s="56"/>
      <c r="I438" s="56"/>
      <c r="J438" s="75"/>
    </row>
    <row r="439" spans="1:10" ht="13.5">
      <c r="A439" s="80"/>
      <c r="B439" s="106"/>
      <c r="C439" s="124"/>
      <c r="D439" s="125"/>
      <c r="E439" s="124"/>
      <c r="F439" s="56"/>
      <c r="G439" s="56"/>
      <c r="H439" s="56"/>
      <c r="I439" s="56"/>
      <c r="J439" s="75"/>
    </row>
    <row r="440" spans="1:10" ht="13.5">
      <c r="A440" s="80"/>
      <c r="B440" s="106"/>
      <c r="C440" s="124"/>
      <c r="D440" s="125"/>
      <c r="E440" s="124"/>
      <c r="F440" s="56"/>
      <c r="G440" s="56"/>
      <c r="H440" s="56"/>
      <c r="I440" s="56"/>
      <c r="J440" s="75"/>
    </row>
    <row r="441" spans="1:10" ht="13.5">
      <c r="A441" s="80"/>
      <c r="B441" s="106"/>
      <c r="C441" s="124"/>
      <c r="D441" s="125"/>
      <c r="E441" s="124"/>
      <c r="F441" s="56"/>
      <c r="G441" s="56"/>
      <c r="H441" s="56"/>
      <c r="I441" s="56"/>
      <c r="J441" s="75"/>
    </row>
    <row r="442" spans="1:10" ht="13.5">
      <c r="A442" s="80"/>
      <c r="B442" s="106"/>
      <c r="C442" s="124"/>
      <c r="D442" s="125"/>
      <c r="E442" s="124"/>
      <c r="F442" s="56"/>
      <c r="G442" s="56"/>
      <c r="H442" s="56"/>
      <c r="I442" s="56"/>
      <c r="J442" s="75"/>
    </row>
    <row r="443" spans="1:10" ht="13.5">
      <c r="A443" s="80"/>
      <c r="B443" s="106"/>
      <c r="C443" s="124"/>
      <c r="D443" s="125"/>
      <c r="E443" s="124"/>
      <c r="F443" s="56"/>
      <c r="G443" s="56"/>
      <c r="H443" s="56"/>
      <c r="I443" s="56"/>
      <c r="J443" s="75"/>
    </row>
    <row r="444" spans="1:10" ht="13.5">
      <c r="A444" s="80"/>
      <c r="B444" s="106"/>
      <c r="C444" s="124"/>
      <c r="D444" s="125"/>
      <c r="E444" s="124"/>
      <c r="F444" s="56"/>
      <c r="G444" s="56"/>
      <c r="H444" s="56"/>
      <c r="I444" s="56"/>
      <c r="J444" s="75"/>
    </row>
    <row r="445" spans="1:10" ht="13.5">
      <c r="A445" s="80"/>
      <c r="B445" s="106"/>
      <c r="C445" s="124"/>
      <c r="D445" s="125"/>
      <c r="E445" s="124"/>
      <c r="F445" s="56"/>
      <c r="G445" s="56"/>
      <c r="H445" s="56"/>
      <c r="I445" s="56"/>
      <c r="J445" s="75"/>
    </row>
    <row r="446" spans="1:10" ht="13.5">
      <c r="A446" s="80"/>
      <c r="B446" s="106"/>
      <c r="C446" s="124"/>
      <c r="D446" s="125"/>
      <c r="E446" s="124"/>
      <c r="F446" s="56"/>
      <c r="G446" s="56"/>
      <c r="H446" s="56"/>
      <c r="I446" s="56"/>
      <c r="J446" s="75"/>
    </row>
    <row r="447" spans="1:10" ht="13.5">
      <c r="A447" s="80"/>
      <c r="B447" s="106"/>
      <c r="C447" s="124"/>
      <c r="D447" s="125"/>
      <c r="E447" s="124"/>
      <c r="F447" s="56"/>
      <c r="G447" s="56"/>
      <c r="H447" s="56"/>
      <c r="I447" s="56"/>
      <c r="J447" s="75"/>
    </row>
    <row r="448" spans="1:10" ht="13.5">
      <c r="A448" s="80"/>
      <c r="B448" s="106"/>
      <c r="C448" s="124"/>
      <c r="D448" s="125"/>
      <c r="E448" s="124"/>
      <c r="F448" s="56"/>
      <c r="G448" s="56"/>
      <c r="H448" s="56"/>
      <c r="I448" s="56"/>
      <c r="J448" s="75"/>
    </row>
    <row r="449" spans="1:10" ht="13.5">
      <c r="A449" s="80"/>
      <c r="B449" s="106"/>
      <c r="C449" s="124"/>
      <c r="D449" s="125"/>
      <c r="E449" s="124"/>
      <c r="F449" s="56"/>
      <c r="G449" s="56"/>
      <c r="H449" s="56"/>
      <c r="I449" s="56"/>
      <c r="J449" s="75"/>
    </row>
    <row r="450" spans="1:10" ht="13.5">
      <c r="A450" s="80"/>
      <c r="B450" s="106"/>
      <c r="C450" s="124"/>
      <c r="D450" s="125"/>
      <c r="E450" s="124"/>
      <c r="F450" s="56"/>
      <c r="G450" s="56"/>
      <c r="H450" s="56"/>
      <c r="I450" s="56"/>
      <c r="J450" s="75"/>
    </row>
    <row r="451" spans="1:10" ht="13.5">
      <c r="A451" s="80"/>
      <c r="B451" s="106"/>
      <c r="C451" s="124"/>
      <c r="D451" s="125"/>
      <c r="E451" s="124"/>
      <c r="F451" s="56"/>
      <c r="G451" s="56"/>
      <c r="H451" s="56"/>
      <c r="I451" s="56"/>
      <c r="J451" s="75"/>
    </row>
    <row r="452" spans="1:10" ht="13.5">
      <c r="A452" s="80"/>
      <c r="B452" s="106"/>
      <c r="C452" s="124"/>
      <c r="D452" s="125"/>
      <c r="E452" s="124"/>
      <c r="F452" s="56"/>
      <c r="G452" s="56"/>
      <c r="H452" s="56"/>
      <c r="I452" s="56"/>
      <c r="J452" s="75"/>
    </row>
    <row r="453" spans="1:10" ht="13.5">
      <c r="A453" s="80"/>
      <c r="B453" s="106"/>
      <c r="C453" s="124"/>
      <c r="D453" s="125"/>
      <c r="E453" s="124"/>
      <c r="F453" s="56"/>
      <c r="G453" s="56"/>
      <c r="H453" s="56"/>
      <c r="I453" s="56"/>
      <c r="J453" s="75"/>
    </row>
    <row r="454" spans="1:10" ht="13.5">
      <c r="A454" s="80"/>
      <c r="B454" s="106"/>
      <c r="C454" s="124"/>
      <c r="D454" s="125"/>
      <c r="E454" s="124"/>
      <c r="F454" s="56"/>
      <c r="G454" s="56"/>
      <c r="H454" s="56"/>
      <c r="I454" s="56"/>
      <c r="J454" s="75"/>
    </row>
    <row r="455" spans="1:10" ht="13.5">
      <c r="A455" s="80"/>
      <c r="B455" s="106"/>
      <c r="C455" s="124"/>
      <c r="D455" s="125"/>
      <c r="E455" s="124"/>
      <c r="F455" s="56"/>
      <c r="G455" s="56"/>
      <c r="H455" s="56"/>
      <c r="I455" s="56"/>
      <c r="J455" s="75"/>
    </row>
    <row r="456" spans="1:10" ht="13.5">
      <c r="A456" s="80"/>
      <c r="B456" s="106"/>
      <c r="C456" s="124"/>
      <c r="D456" s="125"/>
      <c r="E456" s="124"/>
      <c r="F456" s="56"/>
      <c r="G456" s="56"/>
      <c r="H456" s="56"/>
      <c r="I456" s="56"/>
      <c r="J456" s="75"/>
    </row>
    <row r="457" spans="1:10" ht="13.5">
      <c r="A457" s="80"/>
      <c r="B457" s="106"/>
      <c r="C457" s="124"/>
      <c r="D457" s="125"/>
      <c r="E457" s="124"/>
      <c r="F457" s="56"/>
      <c r="G457" s="56"/>
      <c r="H457" s="56"/>
      <c r="I457" s="56"/>
      <c r="J457" s="75"/>
    </row>
    <row r="458" spans="1:10" ht="13.5">
      <c r="A458" s="80"/>
      <c r="B458" s="106"/>
      <c r="C458" s="124"/>
      <c r="D458" s="125"/>
      <c r="E458" s="124"/>
      <c r="F458" s="56"/>
      <c r="G458" s="56"/>
      <c r="H458" s="56"/>
      <c r="I458" s="56"/>
      <c r="J458" s="75"/>
    </row>
    <row r="459" spans="1:10" ht="13.5">
      <c r="A459" s="80"/>
      <c r="B459" s="106"/>
      <c r="C459" s="124"/>
      <c r="D459" s="125"/>
      <c r="E459" s="124"/>
      <c r="F459" s="56"/>
      <c r="G459" s="56"/>
      <c r="H459" s="56"/>
      <c r="I459" s="56"/>
      <c r="J459" s="75"/>
    </row>
    <row r="460" spans="1:10" ht="13.5">
      <c r="A460" s="80"/>
      <c r="B460" s="106"/>
      <c r="C460" s="124"/>
      <c r="D460" s="125"/>
      <c r="E460" s="124"/>
      <c r="F460" s="56"/>
      <c r="G460" s="56"/>
      <c r="H460" s="56"/>
      <c r="I460" s="56"/>
      <c r="J460" s="75"/>
    </row>
    <row r="461" spans="1:10" ht="13.5">
      <c r="A461" s="80"/>
      <c r="B461" s="106"/>
      <c r="C461" s="124"/>
      <c r="D461" s="125"/>
      <c r="E461" s="124"/>
      <c r="F461" s="56"/>
      <c r="G461" s="56"/>
      <c r="H461" s="56"/>
      <c r="I461" s="56"/>
      <c r="J461" s="75"/>
    </row>
    <row r="462" spans="1:10" ht="13.5">
      <c r="A462" s="80"/>
      <c r="B462" s="106"/>
      <c r="C462" s="124"/>
      <c r="D462" s="125"/>
      <c r="E462" s="124"/>
      <c r="F462" s="56"/>
      <c r="G462" s="56"/>
      <c r="H462" s="56"/>
      <c r="I462" s="56"/>
      <c r="J462" s="75"/>
    </row>
    <row r="463" spans="1:10" ht="13.5">
      <c r="A463" s="80"/>
      <c r="B463" s="106"/>
      <c r="C463" s="124"/>
      <c r="D463" s="125"/>
      <c r="E463" s="124"/>
      <c r="F463" s="56"/>
      <c r="G463" s="56"/>
      <c r="H463" s="56"/>
      <c r="I463" s="56"/>
      <c r="J463" s="75"/>
    </row>
    <row r="464" spans="1:10" ht="13.5">
      <c r="A464" s="80"/>
      <c r="B464" s="106"/>
      <c r="C464" s="124"/>
      <c r="D464" s="125"/>
      <c r="E464" s="124"/>
      <c r="F464" s="56"/>
      <c r="G464" s="56"/>
      <c r="H464" s="56"/>
      <c r="I464" s="56"/>
      <c r="J464" s="75"/>
    </row>
    <row r="465" spans="1:10" ht="13.5">
      <c r="A465" s="80"/>
      <c r="B465" s="106"/>
      <c r="C465" s="124"/>
      <c r="D465" s="125"/>
      <c r="E465" s="124"/>
      <c r="F465" s="56"/>
      <c r="G465" s="56"/>
      <c r="H465" s="56"/>
      <c r="I465" s="56"/>
      <c r="J465" s="75"/>
    </row>
    <row r="466" spans="1:10" ht="13.5">
      <c r="A466" s="80"/>
      <c r="B466" s="106"/>
      <c r="C466" s="124"/>
      <c r="D466" s="125"/>
      <c r="E466" s="124"/>
      <c r="F466" s="56"/>
      <c r="G466" s="56"/>
      <c r="H466" s="56"/>
      <c r="I466" s="56"/>
      <c r="J466" s="75"/>
    </row>
    <row r="467" spans="1:10" ht="13.5">
      <c r="A467" s="80"/>
      <c r="B467" s="106"/>
      <c r="C467" s="124"/>
      <c r="D467" s="125"/>
      <c r="E467" s="124"/>
      <c r="F467" s="56"/>
      <c r="G467" s="56"/>
      <c r="H467" s="56"/>
      <c r="I467" s="56"/>
      <c r="J467" s="75"/>
    </row>
    <row r="468" spans="1:10" ht="13.5">
      <c r="A468" s="80"/>
      <c r="B468" s="106"/>
      <c r="C468" s="124"/>
      <c r="D468" s="125"/>
      <c r="E468" s="124"/>
      <c r="F468" s="56"/>
      <c r="G468" s="56"/>
      <c r="H468" s="56"/>
      <c r="I468" s="56"/>
      <c r="J468" s="75"/>
    </row>
    <row r="469" spans="1:10" ht="13.5">
      <c r="A469" s="80"/>
      <c r="B469" s="106"/>
      <c r="C469" s="124"/>
      <c r="D469" s="125"/>
      <c r="E469" s="124"/>
      <c r="F469" s="56"/>
      <c r="G469" s="56"/>
      <c r="H469" s="56"/>
      <c r="I469" s="56"/>
      <c r="J469" s="75"/>
    </row>
    <row r="470" spans="1:10" ht="13.5">
      <c r="A470" s="80"/>
      <c r="B470" s="106"/>
      <c r="C470" s="124"/>
      <c r="D470" s="125"/>
      <c r="E470" s="124"/>
      <c r="F470" s="56"/>
      <c r="G470" s="56"/>
      <c r="H470" s="56"/>
      <c r="I470" s="56"/>
      <c r="J470" s="75"/>
    </row>
    <row r="471" spans="1:10" ht="13.5">
      <c r="A471" s="80"/>
      <c r="B471" s="106"/>
      <c r="C471" s="124"/>
      <c r="D471" s="125"/>
      <c r="E471" s="124"/>
      <c r="F471" s="56"/>
      <c r="G471" s="56"/>
      <c r="H471" s="56"/>
      <c r="I471" s="56"/>
      <c r="J471" s="75"/>
    </row>
    <row r="472" spans="1:10" ht="13.5">
      <c r="A472" s="80"/>
      <c r="B472" s="106"/>
      <c r="C472" s="124"/>
      <c r="D472" s="125"/>
      <c r="E472" s="124"/>
      <c r="F472" s="56"/>
      <c r="G472" s="56"/>
      <c r="H472" s="56"/>
      <c r="I472" s="56"/>
      <c r="J472" s="75"/>
    </row>
    <row r="473" spans="1:10" ht="13.5">
      <c r="A473" s="80"/>
      <c r="B473" s="106"/>
      <c r="C473" s="124"/>
      <c r="D473" s="125"/>
      <c r="E473" s="124"/>
      <c r="F473" s="56"/>
      <c r="G473" s="56"/>
      <c r="H473" s="56"/>
      <c r="I473" s="56"/>
      <c r="J473" s="75"/>
    </row>
    <row r="474" spans="1:10" ht="13.5">
      <c r="A474" s="80"/>
      <c r="B474" s="106"/>
      <c r="C474" s="124"/>
      <c r="D474" s="125"/>
      <c r="E474" s="124"/>
      <c r="F474" s="56"/>
      <c r="G474" s="56"/>
      <c r="H474" s="56"/>
      <c r="I474" s="56"/>
      <c r="J474" s="75"/>
    </row>
    <row r="475" spans="1:10" ht="13.5">
      <c r="A475" s="80"/>
      <c r="B475" s="106"/>
      <c r="C475" s="124"/>
      <c r="D475" s="125"/>
      <c r="E475" s="124"/>
      <c r="F475" s="56"/>
      <c r="G475" s="56"/>
      <c r="H475" s="56"/>
      <c r="I475" s="56"/>
      <c r="J475" s="75"/>
    </row>
    <row r="476" spans="1:10" ht="13.5">
      <c r="A476" s="80"/>
      <c r="B476" s="106"/>
      <c r="C476" s="124"/>
      <c r="D476" s="125"/>
      <c r="E476" s="124"/>
      <c r="F476" s="56"/>
      <c r="G476" s="56"/>
      <c r="H476" s="56"/>
      <c r="I476" s="56"/>
      <c r="J476" s="75"/>
    </row>
    <row r="477" spans="1:10" ht="13.5">
      <c r="A477" s="80"/>
      <c r="B477" s="106"/>
      <c r="C477" s="124"/>
      <c r="D477" s="125"/>
      <c r="E477" s="124"/>
      <c r="F477" s="56"/>
      <c r="G477" s="56"/>
      <c r="H477" s="56"/>
      <c r="I477" s="56"/>
      <c r="J477" s="75"/>
    </row>
    <row r="478" spans="1:10" ht="13.5">
      <c r="A478" s="80"/>
      <c r="B478" s="106"/>
      <c r="C478" s="124"/>
      <c r="D478" s="125"/>
      <c r="E478" s="124"/>
      <c r="F478" s="56"/>
      <c r="G478" s="56"/>
      <c r="H478" s="56"/>
      <c r="I478" s="56"/>
      <c r="J478" s="75"/>
    </row>
    <row r="479" spans="1:10" ht="13.5">
      <c r="A479" s="80"/>
      <c r="B479" s="106"/>
      <c r="C479" s="124"/>
      <c r="D479" s="125"/>
      <c r="E479" s="124"/>
      <c r="F479" s="56"/>
      <c r="G479" s="56"/>
      <c r="H479" s="56"/>
      <c r="I479" s="56"/>
      <c r="J479" s="75"/>
    </row>
    <row r="480" spans="1:10" ht="13.5">
      <c r="A480" s="80"/>
      <c r="B480" s="106"/>
      <c r="C480" s="124"/>
      <c r="D480" s="125"/>
      <c r="E480" s="124"/>
      <c r="F480" s="56"/>
      <c r="G480" s="56"/>
      <c r="H480" s="56"/>
      <c r="I480" s="56"/>
      <c r="J480" s="75"/>
    </row>
    <row r="481" spans="1:10" ht="13.5">
      <c r="A481" s="80"/>
      <c r="B481" s="106"/>
      <c r="C481" s="124"/>
      <c r="D481" s="125"/>
      <c r="E481" s="124"/>
      <c r="F481" s="56"/>
      <c r="G481" s="56"/>
      <c r="H481" s="56"/>
      <c r="I481" s="56"/>
      <c r="J481" s="75"/>
    </row>
    <row r="482" spans="1:10" ht="13.5">
      <c r="A482" s="80"/>
      <c r="B482" s="106"/>
      <c r="C482" s="124"/>
      <c r="D482" s="125"/>
      <c r="E482" s="124"/>
      <c r="F482" s="56"/>
      <c r="G482" s="56"/>
      <c r="H482" s="56"/>
      <c r="I482" s="56"/>
      <c r="J482" s="75"/>
    </row>
    <row r="483" spans="1:10" ht="13.5">
      <c r="A483" s="80"/>
      <c r="B483" s="106"/>
      <c r="C483" s="124"/>
      <c r="D483" s="125"/>
      <c r="E483" s="124"/>
      <c r="F483" s="56"/>
      <c r="G483" s="56"/>
      <c r="H483" s="56"/>
      <c r="I483" s="56"/>
      <c r="J483" s="75"/>
    </row>
    <row r="484" spans="1:10" ht="13.5">
      <c r="A484" s="80"/>
      <c r="B484" s="106"/>
      <c r="C484" s="124"/>
      <c r="D484" s="125"/>
      <c r="E484" s="124"/>
      <c r="F484" s="56"/>
      <c r="G484" s="56"/>
      <c r="H484" s="56"/>
      <c r="I484" s="56"/>
      <c r="J484" s="75"/>
    </row>
    <row r="485" spans="1:10" ht="13.5">
      <c r="A485" s="80"/>
      <c r="B485" s="106"/>
      <c r="C485" s="124"/>
      <c r="D485" s="125"/>
      <c r="E485" s="124"/>
      <c r="F485" s="56"/>
      <c r="G485" s="56"/>
      <c r="H485" s="56"/>
      <c r="I485" s="56"/>
      <c r="J485" s="75"/>
    </row>
    <row r="486" spans="1:10" ht="13.5">
      <c r="A486" s="80"/>
      <c r="B486" s="106"/>
      <c r="C486" s="124"/>
      <c r="D486" s="125"/>
      <c r="E486" s="124"/>
      <c r="F486" s="56"/>
      <c r="G486" s="56"/>
      <c r="H486" s="56"/>
      <c r="I486" s="56"/>
      <c r="J486" s="75"/>
    </row>
    <row r="487" spans="1:10" ht="13.5">
      <c r="A487" s="80"/>
      <c r="B487" s="106"/>
      <c r="C487" s="124"/>
      <c r="D487" s="125"/>
      <c r="E487" s="124"/>
      <c r="F487" s="56"/>
      <c r="G487" s="56"/>
      <c r="H487" s="56"/>
      <c r="I487" s="56"/>
      <c r="J487" s="75"/>
    </row>
    <row r="488" spans="1:10" ht="13.5">
      <c r="A488" s="80"/>
      <c r="B488" s="106"/>
      <c r="C488" s="124"/>
      <c r="D488" s="125"/>
      <c r="E488" s="124"/>
      <c r="F488" s="56"/>
      <c r="G488" s="56"/>
      <c r="H488" s="56"/>
      <c r="I488" s="56"/>
      <c r="J488" s="75"/>
    </row>
    <row r="489" spans="1:10" ht="13.5">
      <c r="A489" s="80"/>
      <c r="B489" s="106"/>
      <c r="C489" s="124"/>
      <c r="D489" s="125"/>
      <c r="E489" s="124"/>
      <c r="F489" s="56"/>
      <c r="G489" s="56"/>
      <c r="H489" s="56"/>
      <c r="I489" s="56"/>
      <c r="J489" s="75"/>
    </row>
    <row r="490" spans="1:10" ht="13.5">
      <c r="A490" s="80"/>
      <c r="B490" s="106"/>
      <c r="C490" s="124"/>
      <c r="D490" s="125"/>
      <c r="E490" s="124"/>
      <c r="F490" s="56"/>
      <c r="G490" s="56"/>
      <c r="H490" s="56"/>
      <c r="I490" s="56"/>
      <c r="J490" s="75"/>
    </row>
    <row r="491" spans="1:10" ht="13.5">
      <c r="A491" s="80"/>
      <c r="B491" s="106"/>
      <c r="C491" s="124"/>
      <c r="D491" s="125"/>
      <c r="E491" s="124"/>
      <c r="F491" s="56"/>
      <c r="G491" s="56"/>
      <c r="H491" s="56"/>
      <c r="I491" s="56"/>
      <c r="J491" s="75"/>
    </row>
    <row r="492" spans="1:10" ht="13.5">
      <c r="A492" s="80"/>
      <c r="B492" s="106"/>
      <c r="C492" s="124"/>
      <c r="D492" s="125"/>
      <c r="E492" s="124"/>
      <c r="F492" s="56"/>
      <c r="G492" s="56"/>
      <c r="H492" s="56"/>
      <c r="I492" s="56"/>
      <c r="J492" s="75"/>
    </row>
    <row r="493" spans="1:10" ht="13.5">
      <c r="A493" s="80"/>
      <c r="B493" s="106"/>
      <c r="C493" s="124"/>
      <c r="D493" s="125"/>
      <c r="E493" s="124"/>
      <c r="F493" s="56"/>
      <c r="G493" s="56"/>
      <c r="H493" s="56"/>
      <c r="I493" s="56"/>
      <c r="J493" s="75"/>
    </row>
    <row r="494" spans="1:10" ht="13.5">
      <c r="A494" s="80"/>
      <c r="B494" s="106"/>
      <c r="C494" s="124"/>
      <c r="D494" s="125"/>
      <c r="E494" s="124"/>
      <c r="F494" s="56"/>
      <c r="G494" s="56"/>
      <c r="H494" s="56"/>
      <c r="I494" s="56"/>
      <c r="J494" s="75"/>
    </row>
    <row r="495" spans="1:10" ht="13.5">
      <c r="A495" s="80"/>
      <c r="B495" s="106"/>
      <c r="C495" s="124"/>
      <c r="D495" s="125"/>
      <c r="E495" s="124"/>
      <c r="F495" s="56"/>
      <c r="G495" s="56"/>
      <c r="H495" s="56"/>
      <c r="I495" s="56"/>
      <c r="J495" s="75"/>
    </row>
    <row r="496" spans="1:10" ht="13.5">
      <c r="A496" s="80"/>
      <c r="B496" s="106"/>
      <c r="C496" s="124"/>
      <c r="D496" s="125"/>
      <c r="E496" s="124"/>
      <c r="F496" s="56"/>
      <c r="G496" s="56"/>
      <c r="H496" s="56"/>
      <c r="I496" s="56"/>
      <c r="J496" s="75"/>
    </row>
    <row r="497" spans="1:10" ht="13.5">
      <c r="A497" s="80"/>
      <c r="B497" s="106"/>
      <c r="C497" s="124"/>
      <c r="D497" s="125"/>
      <c r="E497" s="124"/>
      <c r="F497" s="56"/>
      <c r="G497" s="56"/>
      <c r="H497" s="56"/>
      <c r="I497" s="56"/>
      <c r="J497" s="75"/>
    </row>
    <row r="498" spans="1:10" ht="13.5">
      <c r="A498" s="80"/>
      <c r="B498" s="106"/>
      <c r="C498" s="124"/>
      <c r="D498" s="125"/>
      <c r="E498" s="124"/>
      <c r="F498" s="56"/>
      <c r="G498" s="56"/>
      <c r="H498" s="56"/>
      <c r="I498" s="56"/>
      <c r="J498" s="75"/>
    </row>
    <row r="499" spans="1:10" ht="13.5">
      <c r="A499" s="80"/>
      <c r="B499" s="106"/>
      <c r="C499" s="124"/>
      <c r="D499" s="125"/>
      <c r="E499" s="124"/>
      <c r="F499" s="56"/>
      <c r="G499" s="56"/>
      <c r="H499" s="56"/>
      <c r="I499" s="56"/>
      <c r="J499" s="75"/>
    </row>
    <row r="500" spans="1:10" ht="13.5">
      <c r="A500" s="80"/>
      <c r="B500" s="106"/>
      <c r="C500" s="124"/>
      <c r="D500" s="125"/>
      <c r="E500" s="124"/>
      <c r="F500" s="56"/>
      <c r="G500" s="56"/>
      <c r="H500" s="56"/>
      <c r="I500" s="56"/>
      <c r="J500" s="75"/>
    </row>
    <row r="501" spans="1:10" ht="13.5">
      <c r="A501" s="80"/>
      <c r="B501" s="106"/>
      <c r="C501" s="124"/>
      <c r="D501" s="125"/>
      <c r="E501" s="124"/>
      <c r="F501" s="56"/>
      <c r="G501" s="56"/>
      <c r="H501" s="56"/>
      <c r="I501" s="56"/>
      <c r="J501" s="75"/>
    </row>
    <row r="502" spans="1:10" ht="13.5">
      <c r="A502" s="80"/>
      <c r="B502" s="106"/>
      <c r="C502" s="124"/>
      <c r="D502" s="125"/>
      <c r="E502" s="124"/>
      <c r="F502" s="56"/>
      <c r="G502" s="56"/>
      <c r="H502" s="56"/>
      <c r="I502" s="56"/>
      <c r="J502" s="75"/>
    </row>
    <row r="503" spans="1:10" ht="13.5">
      <c r="A503" s="80"/>
      <c r="B503" s="106"/>
      <c r="C503" s="124"/>
      <c r="D503" s="125"/>
      <c r="E503" s="124"/>
      <c r="F503" s="56"/>
      <c r="G503" s="56"/>
      <c r="H503" s="56"/>
      <c r="I503" s="56"/>
      <c r="J503" s="75"/>
    </row>
    <row r="504" spans="1:10" ht="13.5">
      <c r="A504" s="80"/>
      <c r="B504" s="106"/>
      <c r="C504" s="124"/>
      <c r="D504" s="125"/>
      <c r="E504" s="124"/>
      <c r="F504" s="56"/>
      <c r="G504" s="56"/>
      <c r="H504" s="56"/>
      <c r="I504" s="56"/>
      <c r="J504" s="75"/>
    </row>
    <row r="505" spans="1:10" ht="13.5">
      <c r="A505" s="80"/>
      <c r="B505" s="106"/>
      <c r="C505" s="124"/>
      <c r="D505" s="125"/>
      <c r="E505" s="124"/>
      <c r="F505" s="56"/>
      <c r="G505" s="56"/>
      <c r="H505" s="56"/>
      <c r="I505" s="56"/>
      <c r="J505" s="75"/>
    </row>
    <row r="506" spans="1:10" ht="13.5">
      <c r="A506" s="80"/>
      <c r="B506" s="106"/>
      <c r="C506" s="124"/>
      <c r="D506" s="125"/>
      <c r="E506" s="124"/>
      <c r="F506" s="56"/>
      <c r="G506" s="56"/>
      <c r="H506" s="56"/>
      <c r="I506" s="56"/>
      <c r="J506" s="75"/>
    </row>
    <row r="507" spans="1:10" ht="13.5">
      <c r="A507" s="80"/>
      <c r="B507" s="106"/>
      <c r="C507" s="124"/>
      <c r="D507" s="125"/>
      <c r="E507" s="124"/>
      <c r="F507" s="56"/>
      <c r="G507" s="56"/>
      <c r="H507" s="56"/>
      <c r="I507" s="56"/>
      <c r="J507" s="75"/>
    </row>
    <row r="508" spans="1:10" ht="13.5">
      <c r="A508" s="80"/>
      <c r="B508" s="106"/>
      <c r="C508" s="124"/>
      <c r="D508" s="125"/>
      <c r="E508" s="124"/>
      <c r="F508" s="56"/>
      <c r="G508" s="56"/>
      <c r="H508" s="56"/>
      <c r="I508" s="56"/>
      <c r="J508" s="75"/>
    </row>
    <row r="509" spans="1:10" ht="13.5">
      <c r="A509" s="80"/>
      <c r="B509" s="106"/>
      <c r="C509" s="124"/>
      <c r="D509" s="125"/>
      <c r="E509" s="124"/>
      <c r="F509" s="56"/>
      <c r="G509" s="56"/>
      <c r="H509" s="56"/>
      <c r="I509" s="56"/>
      <c r="J509" s="75"/>
    </row>
    <row r="510" spans="1:10" ht="13.5">
      <c r="A510" s="80"/>
      <c r="B510" s="106"/>
      <c r="C510" s="124"/>
      <c r="D510" s="125"/>
      <c r="E510" s="124"/>
      <c r="F510" s="56"/>
      <c r="G510" s="56"/>
      <c r="H510" s="56"/>
      <c r="I510" s="56"/>
      <c r="J510" s="75"/>
    </row>
    <row r="511" spans="1:10" ht="13.5">
      <c r="A511" s="80"/>
      <c r="B511" s="106"/>
      <c r="C511" s="124"/>
      <c r="D511" s="125"/>
      <c r="E511" s="124"/>
      <c r="F511" s="56"/>
      <c r="G511" s="56"/>
      <c r="H511" s="56"/>
      <c r="I511" s="56"/>
      <c r="J511" s="75"/>
    </row>
    <row r="512" spans="1:10" ht="13.5">
      <c r="A512" s="80"/>
      <c r="B512" s="106"/>
      <c r="C512" s="124"/>
      <c r="D512" s="125"/>
      <c r="E512" s="124"/>
      <c r="F512" s="56"/>
      <c r="G512" s="56"/>
      <c r="H512" s="56"/>
      <c r="I512" s="56"/>
      <c r="J512" s="75"/>
    </row>
    <row r="513" spans="1:10" ht="13.5">
      <c r="A513" s="80"/>
      <c r="B513" s="106"/>
      <c r="C513" s="124"/>
      <c r="D513" s="125"/>
      <c r="E513" s="124"/>
      <c r="F513" s="56"/>
      <c r="G513" s="56"/>
      <c r="H513" s="56"/>
      <c r="I513" s="56"/>
      <c r="J513" s="75"/>
    </row>
    <row r="514" spans="1:10" ht="13.5">
      <c r="A514" s="80"/>
      <c r="B514" s="106"/>
      <c r="C514" s="124"/>
      <c r="D514" s="125"/>
      <c r="E514" s="124"/>
      <c r="F514" s="56"/>
      <c r="G514" s="56"/>
      <c r="H514" s="56"/>
      <c r="I514" s="56"/>
      <c r="J514" s="75"/>
    </row>
    <row r="515" spans="1:10" ht="13.5">
      <c r="A515" s="80"/>
      <c r="B515" s="106"/>
      <c r="C515" s="124"/>
      <c r="D515" s="125"/>
      <c r="E515" s="124"/>
      <c r="F515" s="56"/>
      <c r="G515" s="56"/>
      <c r="H515" s="56"/>
      <c r="I515" s="56"/>
      <c r="J515" s="75"/>
    </row>
    <row r="516" spans="1:10" ht="13.5">
      <c r="A516" s="80"/>
      <c r="B516" s="106"/>
      <c r="C516" s="124"/>
      <c r="D516" s="125"/>
      <c r="E516" s="124"/>
      <c r="F516" s="56"/>
      <c r="G516" s="56"/>
      <c r="H516" s="56"/>
      <c r="I516" s="56"/>
      <c r="J516" s="75"/>
    </row>
    <row r="517" spans="1:10" ht="13.5">
      <c r="A517" s="80"/>
      <c r="B517" s="106"/>
      <c r="C517" s="124"/>
      <c r="D517" s="125"/>
      <c r="E517" s="124"/>
      <c r="F517" s="56"/>
      <c r="G517" s="56"/>
      <c r="H517" s="56"/>
      <c r="I517" s="56"/>
      <c r="J517" s="75"/>
    </row>
    <row r="518" spans="1:10" ht="13.5">
      <c r="A518" s="80"/>
      <c r="B518" s="106"/>
      <c r="C518" s="124"/>
      <c r="D518" s="125"/>
      <c r="E518" s="124"/>
      <c r="F518" s="56"/>
      <c r="G518" s="56"/>
      <c r="H518" s="56"/>
      <c r="I518" s="56"/>
      <c r="J518" s="75"/>
    </row>
    <row r="519" spans="1:10" ht="13.5">
      <c r="A519" s="80"/>
      <c r="B519" s="106"/>
      <c r="C519" s="124"/>
      <c r="D519" s="125"/>
      <c r="E519" s="124"/>
      <c r="F519" s="56"/>
      <c r="G519" s="56"/>
      <c r="H519" s="56"/>
      <c r="I519" s="56"/>
      <c r="J519" s="75"/>
    </row>
    <row r="520" spans="1:10" ht="13.5">
      <c r="A520" s="80"/>
      <c r="B520" s="106"/>
      <c r="C520" s="124"/>
      <c r="D520" s="125"/>
      <c r="E520" s="124"/>
      <c r="F520" s="56"/>
      <c r="G520" s="56"/>
      <c r="H520" s="56"/>
      <c r="I520" s="56"/>
      <c r="J520" s="75"/>
    </row>
    <row r="521" spans="1:10" ht="13.5">
      <c r="A521" s="80"/>
      <c r="B521" s="106"/>
      <c r="C521" s="124"/>
      <c r="D521" s="125"/>
      <c r="E521" s="124"/>
      <c r="F521" s="56"/>
      <c r="G521" s="56"/>
      <c r="H521" s="56"/>
      <c r="I521" s="56"/>
      <c r="J521" s="75"/>
    </row>
    <row r="522" spans="1:10" ht="13.5">
      <c r="A522" s="80"/>
      <c r="B522" s="106"/>
      <c r="C522" s="124"/>
      <c r="D522" s="125"/>
      <c r="E522" s="124"/>
      <c r="F522" s="56"/>
      <c r="G522" s="56"/>
      <c r="H522" s="56"/>
      <c r="I522" s="56"/>
      <c r="J522" s="75"/>
    </row>
    <row r="523" spans="1:10" ht="13.5">
      <c r="A523" s="80"/>
      <c r="B523" s="106"/>
      <c r="C523" s="124"/>
      <c r="D523" s="125"/>
      <c r="E523" s="124"/>
      <c r="F523" s="56"/>
      <c r="G523" s="56"/>
      <c r="H523" s="56"/>
      <c r="I523" s="56"/>
      <c r="J523" s="75"/>
    </row>
    <row r="524" spans="1:10" ht="13.5">
      <c r="A524" s="80"/>
      <c r="B524" s="106"/>
      <c r="C524" s="124"/>
      <c r="D524" s="125"/>
      <c r="E524" s="124"/>
      <c r="F524" s="56"/>
      <c r="G524" s="56"/>
      <c r="H524" s="56"/>
      <c r="I524" s="56"/>
      <c r="J524" s="75"/>
    </row>
    <row r="525" spans="1:10" ht="13.5">
      <c r="A525" s="80"/>
      <c r="B525" s="106"/>
      <c r="C525" s="124"/>
      <c r="D525" s="125"/>
      <c r="E525" s="124"/>
      <c r="F525" s="56"/>
      <c r="G525" s="56"/>
      <c r="H525" s="56"/>
      <c r="I525" s="56"/>
      <c r="J525" s="75"/>
    </row>
    <row r="526" spans="1:10" ht="13.5">
      <c r="A526" s="80"/>
      <c r="B526" s="106"/>
      <c r="C526" s="124"/>
      <c r="D526" s="125"/>
      <c r="E526" s="124"/>
      <c r="F526" s="56"/>
      <c r="G526" s="56"/>
      <c r="H526" s="56"/>
      <c r="I526" s="56"/>
      <c r="J526" s="75"/>
    </row>
    <row r="527" spans="1:10" ht="13.5">
      <c r="A527" s="80"/>
      <c r="B527" s="106"/>
      <c r="C527" s="124"/>
      <c r="D527" s="125"/>
      <c r="E527" s="124"/>
      <c r="F527" s="56"/>
      <c r="G527" s="56"/>
      <c r="H527" s="56"/>
      <c r="I527" s="56"/>
      <c r="J527" s="75"/>
    </row>
    <row r="528" spans="1:10" ht="13.5">
      <c r="A528" s="80"/>
      <c r="B528" s="106"/>
      <c r="C528" s="124"/>
      <c r="D528" s="125"/>
      <c r="E528" s="124"/>
      <c r="F528" s="56"/>
      <c r="G528" s="56"/>
      <c r="H528" s="56"/>
      <c r="I528" s="56"/>
      <c r="J528" s="75"/>
    </row>
    <row r="529" spans="1:10" ht="13.5">
      <c r="A529" s="80"/>
      <c r="B529" s="106"/>
      <c r="C529" s="124"/>
      <c r="D529" s="125"/>
      <c r="E529" s="124"/>
      <c r="F529" s="56"/>
      <c r="G529" s="56"/>
      <c r="H529" s="56"/>
      <c r="I529" s="56"/>
      <c r="J529" s="75"/>
    </row>
    <row r="530" spans="1:10" ht="13.5">
      <c r="A530" s="80"/>
      <c r="B530" s="106"/>
      <c r="C530" s="124"/>
      <c r="D530" s="125"/>
      <c r="E530" s="124"/>
      <c r="F530" s="56"/>
      <c r="G530" s="56"/>
      <c r="H530" s="56"/>
      <c r="I530" s="56"/>
      <c r="J530" s="75"/>
    </row>
    <row r="531" spans="1:10" ht="13.5">
      <c r="A531" s="80"/>
      <c r="B531" s="106"/>
      <c r="C531" s="124"/>
      <c r="D531" s="125"/>
      <c r="E531" s="124"/>
      <c r="F531" s="56"/>
      <c r="G531" s="56"/>
      <c r="H531" s="56"/>
      <c r="I531" s="56"/>
      <c r="J531" s="75"/>
    </row>
    <row r="532" spans="1:10" ht="13.5">
      <c r="A532" s="80"/>
      <c r="B532" s="106"/>
      <c r="C532" s="124"/>
      <c r="D532" s="125"/>
      <c r="E532" s="124"/>
      <c r="F532" s="56"/>
      <c r="G532" s="56"/>
      <c r="H532" s="56"/>
      <c r="I532" s="56"/>
      <c r="J532" s="75"/>
    </row>
    <row r="533" spans="1:10" ht="13.5">
      <c r="A533" s="80"/>
      <c r="B533" s="106"/>
      <c r="C533" s="124"/>
      <c r="D533" s="125"/>
      <c r="E533" s="124"/>
      <c r="F533" s="56"/>
      <c r="G533" s="56"/>
      <c r="H533" s="56"/>
      <c r="I533" s="56"/>
      <c r="J533" s="75"/>
    </row>
    <row r="534" spans="1:10" ht="13.5">
      <c r="A534" s="80"/>
      <c r="B534" s="106"/>
      <c r="C534" s="124"/>
      <c r="D534" s="125"/>
      <c r="E534" s="124"/>
      <c r="F534" s="56"/>
      <c r="G534" s="56"/>
      <c r="H534" s="56"/>
      <c r="I534" s="56"/>
      <c r="J534" s="75"/>
    </row>
    <row r="535" spans="1:10" ht="13.5">
      <c r="A535" s="80"/>
      <c r="B535" s="106"/>
      <c r="C535" s="124"/>
      <c r="D535" s="125"/>
      <c r="E535" s="124"/>
      <c r="F535" s="56"/>
      <c r="G535" s="56"/>
      <c r="H535" s="56"/>
      <c r="I535" s="56"/>
      <c r="J535" s="75"/>
    </row>
    <row r="536" spans="1:10" ht="13.5">
      <c r="A536" s="80"/>
      <c r="B536" s="106"/>
      <c r="C536" s="124"/>
      <c r="D536" s="125"/>
      <c r="E536" s="124"/>
      <c r="F536" s="56"/>
      <c r="G536" s="56"/>
      <c r="H536" s="56"/>
      <c r="I536" s="56"/>
      <c r="J536" s="75"/>
    </row>
    <row r="537" spans="1:10" ht="13.5">
      <c r="A537" s="80"/>
      <c r="B537" s="106"/>
      <c r="C537" s="124"/>
      <c r="D537" s="125"/>
      <c r="E537" s="124"/>
      <c r="F537" s="56"/>
      <c r="G537" s="56"/>
      <c r="H537" s="56"/>
      <c r="I537" s="56"/>
      <c r="J537" s="75"/>
    </row>
    <row r="538" spans="1:10" ht="13.5">
      <c r="A538" s="80"/>
      <c r="B538" s="106"/>
      <c r="C538" s="124"/>
      <c r="D538" s="125"/>
      <c r="E538" s="124"/>
      <c r="F538" s="56"/>
      <c r="G538" s="56"/>
      <c r="H538" s="56"/>
      <c r="I538" s="56"/>
      <c r="J538" s="75"/>
    </row>
    <row r="539" spans="1:10" ht="13.5">
      <c r="A539" s="80"/>
      <c r="B539" s="106"/>
      <c r="C539" s="124"/>
      <c r="D539" s="125"/>
      <c r="E539" s="124"/>
      <c r="F539" s="56"/>
      <c r="G539" s="56"/>
      <c r="H539" s="56"/>
      <c r="I539" s="56"/>
      <c r="J539" s="75"/>
    </row>
    <row r="540" spans="1:10" ht="13.5">
      <c r="A540" s="80"/>
      <c r="B540" s="106"/>
      <c r="C540" s="124"/>
      <c r="D540" s="125"/>
      <c r="E540" s="124"/>
      <c r="F540" s="56"/>
      <c r="G540" s="56"/>
      <c r="H540" s="56"/>
      <c r="I540" s="56"/>
      <c r="J540" s="75"/>
    </row>
    <row r="541" spans="1:10" ht="13.5">
      <c r="A541" s="80"/>
      <c r="B541" s="106"/>
      <c r="C541" s="124"/>
      <c r="D541" s="125"/>
      <c r="E541" s="124"/>
      <c r="F541" s="56"/>
      <c r="G541" s="56"/>
      <c r="H541" s="56"/>
      <c r="I541" s="56"/>
      <c r="J541" s="75"/>
    </row>
    <row r="542" spans="1:10" ht="13.5">
      <c r="A542" s="80"/>
      <c r="B542" s="106"/>
      <c r="C542" s="124"/>
      <c r="D542" s="125"/>
      <c r="E542" s="124"/>
      <c r="F542" s="56"/>
      <c r="G542" s="56"/>
      <c r="H542" s="56"/>
      <c r="I542" s="56"/>
      <c r="J542" s="75"/>
    </row>
    <row r="543" spans="1:10" ht="13.5">
      <c r="A543" s="80"/>
      <c r="B543" s="106"/>
      <c r="C543" s="124"/>
      <c r="D543" s="125"/>
      <c r="E543" s="124"/>
      <c r="F543" s="56"/>
      <c r="G543" s="56"/>
      <c r="H543" s="56"/>
      <c r="I543" s="56"/>
      <c r="J543" s="75"/>
    </row>
    <row r="544" spans="1:10" ht="13.5">
      <c r="A544" s="80"/>
      <c r="B544" s="106"/>
      <c r="C544" s="124"/>
      <c r="D544" s="125"/>
      <c r="E544" s="124"/>
      <c r="F544" s="56"/>
      <c r="G544" s="56"/>
      <c r="H544" s="56"/>
      <c r="I544" s="56"/>
      <c r="J544" s="75"/>
    </row>
    <row r="545" spans="1:10" ht="13.5">
      <c r="A545" s="80"/>
      <c r="B545" s="106"/>
      <c r="C545" s="124"/>
      <c r="D545" s="125"/>
      <c r="E545" s="124"/>
      <c r="F545" s="56"/>
      <c r="G545" s="56"/>
      <c r="H545" s="56"/>
      <c r="I545" s="56"/>
      <c r="J545" s="75"/>
    </row>
    <row r="546" spans="1:10" ht="13.5">
      <c r="A546" s="80"/>
      <c r="B546" s="106"/>
      <c r="C546" s="124"/>
      <c r="D546" s="125"/>
      <c r="E546" s="124"/>
      <c r="F546" s="56"/>
      <c r="G546" s="56"/>
      <c r="H546" s="56"/>
      <c r="I546" s="56"/>
      <c r="J546" s="75"/>
    </row>
    <row r="547" spans="1:10" ht="13.5">
      <c r="A547" s="80"/>
      <c r="B547" s="106"/>
      <c r="C547" s="124"/>
      <c r="D547" s="125"/>
      <c r="E547" s="124"/>
      <c r="F547" s="56"/>
      <c r="G547" s="56"/>
      <c r="H547" s="56"/>
      <c r="I547" s="56"/>
      <c r="J547" s="75"/>
    </row>
    <row r="548" spans="1:10" ht="13.5">
      <c r="A548" s="80"/>
      <c r="B548" s="106"/>
      <c r="C548" s="124"/>
      <c r="D548" s="125"/>
      <c r="E548" s="124"/>
      <c r="F548" s="56"/>
      <c r="G548" s="56"/>
      <c r="H548" s="56"/>
      <c r="I548" s="56"/>
      <c r="J548" s="75"/>
    </row>
    <row r="549" spans="1:10" ht="13.5">
      <c r="A549" s="80"/>
      <c r="B549" s="106"/>
      <c r="C549" s="124"/>
      <c r="D549" s="125"/>
      <c r="E549" s="124"/>
      <c r="F549" s="56"/>
      <c r="G549" s="56"/>
      <c r="H549" s="56"/>
      <c r="I549" s="56"/>
      <c r="J549" s="75"/>
    </row>
    <row r="550" spans="1:10" ht="13.5">
      <c r="A550" s="80"/>
      <c r="B550" s="106"/>
      <c r="C550" s="124"/>
      <c r="D550" s="125"/>
      <c r="E550" s="124"/>
      <c r="F550" s="56"/>
      <c r="G550" s="56"/>
      <c r="H550" s="56"/>
      <c r="I550" s="56"/>
      <c r="J550" s="75"/>
    </row>
    <row r="551" spans="1:10" ht="13.5">
      <c r="A551" s="80"/>
      <c r="B551" s="106"/>
      <c r="C551" s="124"/>
      <c r="D551" s="125"/>
      <c r="E551" s="124"/>
      <c r="F551" s="56"/>
      <c r="G551" s="56"/>
      <c r="H551" s="56"/>
      <c r="I551" s="56"/>
      <c r="J551" s="75"/>
    </row>
    <row r="552" spans="1:10" ht="13.5">
      <c r="A552" s="80"/>
      <c r="B552" s="106"/>
      <c r="C552" s="124"/>
      <c r="D552" s="125"/>
      <c r="E552" s="124"/>
      <c r="F552" s="56"/>
      <c r="G552" s="56"/>
      <c r="H552" s="56"/>
      <c r="I552" s="56"/>
      <c r="J552" s="75"/>
    </row>
    <row r="553" spans="1:10" ht="13.5">
      <c r="A553" s="80"/>
      <c r="B553" s="106"/>
      <c r="C553" s="124"/>
      <c r="D553" s="125"/>
      <c r="E553" s="124"/>
      <c r="F553" s="56"/>
      <c r="G553" s="56"/>
      <c r="H553" s="56"/>
      <c r="I553" s="56"/>
      <c r="J553" s="75"/>
    </row>
    <row r="554" spans="1:10" ht="13.5">
      <c r="A554" s="80"/>
      <c r="B554" s="106"/>
      <c r="C554" s="124"/>
      <c r="D554" s="125"/>
      <c r="E554" s="124"/>
      <c r="F554" s="56"/>
      <c r="G554" s="56"/>
      <c r="H554" s="56"/>
      <c r="I554" s="56"/>
      <c r="J554" s="75"/>
    </row>
    <row r="555" spans="1:10" ht="13.5">
      <c r="A555" s="80"/>
      <c r="B555" s="106"/>
      <c r="C555" s="124"/>
      <c r="D555" s="125"/>
      <c r="E555" s="124"/>
      <c r="F555" s="56"/>
      <c r="G555" s="56"/>
      <c r="H555" s="56"/>
      <c r="I555" s="56"/>
      <c r="J555" s="75"/>
    </row>
    <row r="556" spans="1:10" ht="13.5">
      <c r="A556" s="80"/>
      <c r="B556" s="106"/>
      <c r="C556" s="124"/>
      <c r="D556" s="125"/>
      <c r="E556" s="124"/>
      <c r="F556" s="56"/>
      <c r="G556" s="56"/>
      <c r="H556" s="56"/>
      <c r="I556" s="56"/>
      <c r="J556" s="75"/>
    </row>
    <row r="557" spans="1:10" ht="13.5">
      <c r="A557" s="80"/>
      <c r="B557" s="106"/>
      <c r="C557" s="124"/>
      <c r="D557" s="125"/>
      <c r="E557" s="124"/>
      <c r="F557" s="56"/>
      <c r="G557" s="56"/>
      <c r="H557" s="56"/>
      <c r="I557" s="56"/>
      <c r="J557" s="75"/>
    </row>
    <row r="558" spans="1:10" ht="13.5">
      <c r="A558" s="80"/>
      <c r="B558" s="106"/>
      <c r="C558" s="124"/>
      <c r="D558" s="125"/>
      <c r="E558" s="124"/>
      <c r="F558" s="56"/>
      <c r="G558" s="56"/>
      <c r="H558" s="56"/>
      <c r="I558" s="56"/>
      <c r="J558" s="75"/>
    </row>
    <row r="559" spans="1:10" ht="13.5">
      <c r="A559" s="80"/>
      <c r="B559" s="106"/>
      <c r="C559" s="124"/>
      <c r="D559" s="125"/>
      <c r="E559" s="124"/>
      <c r="F559" s="56"/>
      <c r="G559" s="56"/>
      <c r="H559" s="56"/>
      <c r="I559" s="56"/>
      <c r="J559" s="75"/>
    </row>
    <row r="560" spans="1:10" ht="13.5">
      <c r="A560" s="80"/>
      <c r="B560" s="106"/>
      <c r="C560" s="124"/>
      <c r="D560" s="125"/>
      <c r="E560" s="124"/>
      <c r="F560" s="56"/>
      <c r="G560" s="56"/>
      <c r="H560" s="56"/>
      <c r="I560" s="56"/>
      <c r="J560" s="75"/>
    </row>
    <row r="561" spans="1:10" ht="13.5">
      <c r="A561" s="80"/>
      <c r="B561" s="106"/>
      <c r="C561" s="124"/>
      <c r="D561" s="125"/>
      <c r="E561" s="124"/>
      <c r="F561" s="56"/>
      <c r="G561" s="56"/>
      <c r="H561" s="56"/>
      <c r="I561" s="56"/>
      <c r="J561" s="75"/>
    </row>
    <row r="562" spans="1:10" ht="13.5">
      <c r="A562" s="80"/>
      <c r="B562" s="106"/>
      <c r="C562" s="124"/>
      <c r="D562" s="125"/>
      <c r="E562" s="124"/>
      <c r="F562" s="56"/>
      <c r="G562" s="56"/>
      <c r="H562" s="56"/>
      <c r="I562" s="56"/>
      <c r="J562" s="75"/>
    </row>
    <row r="563" spans="1:10" ht="13.5">
      <c r="A563" s="80"/>
      <c r="B563" s="106"/>
      <c r="C563" s="124"/>
      <c r="D563" s="125"/>
      <c r="E563" s="124"/>
      <c r="F563" s="56"/>
      <c r="G563" s="56"/>
      <c r="H563" s="56"/>
      <c r="I563" s="56"/>
      <c r="J563" s="75"/>
    </row>
    <row r="564" spans="1:10" ht="13.5">
      <c r="A564" s="80"/>
      <c r="B564" s="106"/>
      <c r="C564" s="124"/>
      <c r="D564" s="125"/>
      <c r="E564" s="124"/>
      <c r="F564" s="56"/>
      <c r="G564" s="56"/>
      <c r="H564" s="56"/>
      <c r="I564" s="56"/>
      <c r="J564" s="75"/>
    </row>
    <row r="565" spans="1:10" ht="13.5">
      <c r="A565" s="80"/>
      <c r="B565" s="106"/>
      <c r="C565" s="124"/>
      <c r="D565" s="125"/>
      <c r="E565" s="124"/>
      <c r="F565" s="56"/>
      <c r="G565" s="56"/>
      <c r="H565" s="56"/>
      <c r="I565" s="56"/>
      <c r="J565" s="75"/>
    </row>
    <row r="566" spans="1:10" ht="13.5">
      <c r="A566" s="80"/>
      <c r="B566" s="106"/>
      <c r="C566" s="124"/>
      <c r="D566" s="125"/>
      <c r="E566" s="124"/>
      <c r="F566" s="56"/>
      <c r="G566" s="56"/>
      <c r="H566" s="56"/>
      <c r="I566" s="56"/>
      <c r="J566" s="75"/>
    </row>
    <row r="567" spans="1:10" ht="13.5">
      <c r="A567" s="80"/>
      <c r="B567" s="106"/>
      <c r="C567" s="124"/>
      <c r="D567" s="125"/>
      <c r="E567" s="124"/>
      <c r="F567" s="56"/>
      <c r="G567" s="56"/>
      <c r="H567" s="56"/>
      <c r="I567" s="56"/>
      <c r="J567" s="75"/>
    </row>
    <row r="568" spans="1:10" ht="13.5">
      <c r="A568" s="80"/>
      <c r="B568" s="106"/>
      <c r="C568" s="124"/>
      <c r="D568" s="125"/>
      <c r="E568" s="124"/>
      <c r="F568" s="56"/>
      <c r="G568" s="56"/>
      <c r="H568" s="56"/>
      <c r="I568" s="56"/>
      <c r="J568" s="75"/>
    </row>
    <row r="569" spans="1:10" ht="13.5">
      <c r="A569" s="80"/>
      <c r="B569" s="106"/>
      <c r="C569" s="124"/>
      <c r="D569" s="125"/>
      <c r="E569" s="124"/>
      <c r="F569" s="56"/>
      <c r="G569" s="56"/>
      <c r="H569" s="56"/>
      <c r="I569" s="56"/>
      <c r="J569" s="75"/>
    </row>
    <row r="570" spans="1:10" ht="13.5">
      <c r="A570" s="80"/>
      <c r="B570" s="106"/>
      <c r="C570" s="124"/>
      <c r="D570" s="125"/>
      <c r="E570" s="124"/>
      <c r="F570" s="56"/>
      <c r="G570" s="56"/>
      <c r="H570" s="56"/>
      <c r="I570" s="56"/>
      <c r="J570" s="75"/>
    </row>
    <row r="571" spans="1:10" ht="13.5">
      <c r="A571" s="80"/>
      <c r="B571" s="106"/>
      <c r="C571" s="124"/>
      <c r="D571" s="125"/>
      <c r="E571" s="124"/>
      <c r="F571" s="56"/>
      <c r="G571" s="56"/>
      <c r="H571" s="56"/>
      <c r="I571" s="56"/>
      <c r="J571" s="75"/>
    </row>
    <row r="572" spans="1:10" ht="13.5">
      <c r="A572" s="80"/>
      <c r="B572" s="106"/>
      <c r="C572" s="124"/>
      <c r="D572" s="125"/>
      <c r="E572" s="124"/>
      <c r="F572" s="56"/>
      <c r="G572" s="56"/>
      <c r="H572" s="56"/>
      <c r="I572" s="56"/>
      <c r="J572" s="75"/>
    </row>
    <row r="573" spans="1:10" ht="13.5">
      <c r="A573" s="80"/>
      <c r="B573" s="106"/>
      <c r="C573" s="124"/>
      <c r="D573" s="125"/>
      <c r="E573" s="124"/>
      <c r="F573" s="56"/>
      <c r="G573" s="56"/>
      <c r="H573" s="56"/>
      <c r="I573" s="56"/>
      <c r="J573" s="75"/>
    </row>
    <row r="574" spans="1:10" ht="13.5">
      <c r="A574" s="80"/>
      <c r="B574" s="106"/>
      <c r="C574" s="124"/>
      <c r="D574" s="125"/>
      <c r="E574" s="124"/>
      <c r="F574" s="56"/>
      <c r="G574" s="56"/>
      <c r="H574" s="56"/>
      <c r="I574" s="56"/>
      <c r="J574" s="75"/>
    </row>
    <row r="575" spans="1:10" ht="13.5">
      <c r="A575" s="80"/>
      <c r="B575" s="106"/>
      <c r="C575" s="124"/>
      <c r="D575" s="125"/>
      <c r="E575" s="124"/>
      <c r="F575" s="56"/>
      <c r="G575" s="56"/>
      <c r="H575" s="56"/>
      <c r="I575" s="56"/>
      <c r="J575" s="75"/>
    </row>
    <row r="576" spans="1:10" ht="13.5">
      <c r="A576" s="80"/>
      <c r="B576" s="106"/>
      <c r="C576" s="124"/>
      <c r="D576" s="125"/>
      <c r="E576" s="124"/>
      <c r="F576" s="56"/>
      <c r="G576" s="56"/>
      <c r="H576" s="56"/>
      <c r="I576" s="56"/>
      <c r="J576" s="75"/>
    </row>
    <row r="577" spans="1:10" ht="13.5">
      <c r="A577" s="80"/>
      <c r="B577" s="106"/>
      <c r="C577" s="124"/>
      <c r="D577" s="125"/>
      <c r="E577" s="124"/>
      <c r="F577" s="56"/>
      <c r="G577" s="56"/>
      <c r="H577" s="56"/>
      <c r="I577" s="56"/>
      <c r="J577" s="75"/>
    </row>
    <row r="578" spans="1:10" ht="13.5">
      <c r="A578" s="80"/>
      <c r="B578" s="106"/>
      <c r="C578" s="124"/>
      <c r="D578" s="125"/>
      <c r="E578" s="124"/>
      <c r="F578" s="56"/>
      <c r="G578" s="56"/>
      <c r="H578" s="56"/>
      <c r="I578" s="56"/>
      <c r="J578" s="75"/>
    </row>
    <row r="579" spans="1:10" ht="13.5">
      <c r="A579" s="80"/>
      <c r="B579" s="106"/>
      <c r="C579" s="124"/>
      <c r="D579" s="125"/>
      <c r="E579" s="124"/>
      <c r="F579" s="56"/>
      <c r="G579" s="56"/>
      <c r="H579" s="56"/>
      <c r="I579" s="56"/>
      <c r="J579" s="75"/>
    </row>
    <row r="580" spans="1:10" ht="13.5">
      <c r="A580" s="80"/>
      <c r="B580" s="106"/>
      <c r="C580" s="124"/>
      <c r="D580" s="125"/>
      <c r="E580" s="124"/>
      <c r="F580" s="56"/>
      <c r="G580" s="56"/>
      <c r="H580" s="56"/>
      <c r="I580" s="56"/>
      <c r="J580" s="75"/>
    </row>
    <row r="581" spans="1:10" ht="13.5">
      <c r="A581" s="80"/>
      <c r="B581" s="106"/>
      <c r="C581" s="124"/>
      <c r="D581" s="125"/>
      <c r="E581" s="124"/>
      <c r="F581" s="56"/>
      <c r="G581" s="56"/>
      <c r="H581" s="56"/>
      <c r="I581" s="56"/>
      <c r="J581" s="75"/>
    </row>
    <row r="582" spans="1:10" ht="13.5">
      <c r="A582" s="80"/>
      <c r="B582" s="106"/>
      <c r="C582" s="124"/>
      <c r="D582" s="125"/>
      <c r="E582" s="124"/>
      <c r="F582" s="56"/>
      <c r="G582" s="56"/>
      <c r="H582" s="56"/>
      <c r="I582" s="56"/>
      <c r="J582" s="75"/>
    </row>
    <row r="583" spans="1:10" ht="13.5">
      <c r="A583" s="80"/>
      <c r="B583" s="106"/>
      <c r="C583" s="124"/>
      <c r="D583" s="125"/>
      <c r="E583" s="124"/>
      <c r="F583" s="56"/>
      <c r="G583" s="56"/>
      <c r="H583" s="56"/>
      <c r="I583" s="56"/>
      <c r="J583" s="75"/>
    </row>
    <row r="584" spans="1:10" ht="13.5">
      <c r="A584" s="80"/>
      <c r="B584" s="106"/>
      <c r="C584" s="124"/>
      <c r="D584" s="125"/>
      <c r="E584" s="124"/>
      <c r="F584" s="56"/>
      <c r="G584" s="56"/>
      <c r="H584" s="56"/>
      <c r="I584" s="56"/>
      <c r="J584" s="75"/>
    </row>
    <row r="585" spans="1:10" ht="13.5">
      <c r="A585" s="80"/>
      <c r="B585" s="106"/>
      <c r="C585" s="124"/>
      <c r="D585" s="125"/>
      <c r="E585" s="124"/>
      <c r="F585" s="56"/>
      <c r="G585" s="56"/>
      <c r="H585" s="56"/>
      <c r="I585" s="56"/>
      <c r="J585" s="75"/>
    </row>
    <row r="586" spans="1:10" ht="13.5">
      <c r="A586" s="80"/>
      <c r="B586" s="106"/>
      <c r="C586" s="124"/>
      <c r="D586" s="125"/>
      <c r="E586" s="124"/>
      <c r="F586" s="56"/>
      <c r="G586" s="56"/>
      <c r="H586" s="56"/>
      <c r="I586" s="56"/>
      <c r="J586" s="75"/>
    </row>
    <row r="587" spans="1:10" ht="13.5">
      <c r="A587" s="80"/>
      <c r="B587" s="106"/>
      <c r="C587" s="124"/>
      <c r="D587" s="125"/>
      <c r="E587" s="124"/>
      <c r="F587" s="56"/>
      <c r="G587" s="56"/>
      <c r="H587" s="56"/>
      <c r="I587" s="56"/>
      <c r="J587" s="75"/>
    </row>
    <row r="588" spans="1:10" ht="13.5">
      <c r="A588" s="80"/>
      <c r="B588" s="106"/>
      <c r="C588" s="124"/>
      <c r="D588" s="125"/>
      <c r="E588" s="124"/>
      <c r="F588" s="56"/>
      <c r="G588" s="56"/>
      <c r="H588" s="56"/>
      <c r="I588" s="56"/>
      <c r="J588" s="75"/>
    </row>
    <row r="589" spans="1:10" ht="13.5">
      <c r="A589" s="80"/>
      <c r="B589" s="106"/>
      <c r="C589" s="124"/>
      <c r="D589" s="125"/>
      <c r="E589" s="124"/>
      <c r="F589" s="56"/>
      <c r="G589" s="56"/>
      <c r="H589" s="56"/>
      <c r="I589" s="56"/>
      <c r="J589" s="75"/>
    </row>
    <row r="590" spans="1:10" ht="13.5">
      <c r="A590" s="80"/>
      <c r="B590" s="106"/>
      <c r="C590" s="124"/>
      <c r="D590" s="125"/>
      <c r="E590" s="124"/>
      <c r="F590" s="56"/>
      <c r="G590" s="56"/>
      <c r="H590" s="56"/>
      <c r="I590" s="56"/>
      <c r="J590" s="75"/>
    </row>
    <row r="591" spans="1:10" ht="13.5">
      <c r="A591" s="80"/>
      <c r="B591" s="106"/>
      <c r="C591" s="124"/>
      <c r="D591" s="125"/>
      <c r="E591" s="124"/>
      <c r="F591" s="56"/>
      <c r="G591" s="56"/>
      <c r="H591" s="56"/>
      <c r="I591" s="56"/>
      <c r="J591" s="75"/>
    </row>
    <row r="592" spans="1:10" ht="13.5">
      <c r="A592" s="80"/>
      <c r="B592" s="106"/>
      <c r="C592" s="124"/>
      <c r="D592" s="125"/>
      <c r="E592" s="124"/>
      <c r="F592" s="56"/>
      <c r="G592" s="56"/>
      <c r="H592" s="56"/>
      <c r="I592" s="56"/>
      <c r="J592" s="75"/>
    </row>
    <row r="593" spans="1:10" ht="13.5">
      <c r="A593" s="80"/>
      <c r="B593" s="106"/>
      <c r="C593" s="124"/>
      <c r="D593" s="125"/>
      <c r="E593" s="124"/>
      <c r="F593" s="56"/>
      <c r="G593" s="56"/>
      <c r="H593" s="56"/>
      <c r="I593" s="56"/>
      <c r="J593" s="75"/>
    </row>
    <row r="594" spans="1:10" ht="13.5">
      <c r="A594" s="80"/>
      <c r="B594" s="106"/>
      <c r="C594" s="124"/>
      <c r="D594" s="125"/>
      <c r="E594" s="124"/>
      <c r="F594" s="56"/>
      <c r="G594" s="56"/>
      <c r="H594" s="56"/>
      <c r="I594" s="56"/>
      <c r="J594" s="75"/>
    </row>
    <row r="595" spans="1:10" ht="13.5">
      <c r="A595" s="80"/>
      <c r="B595" s="106"/>
      <c r="C595" s="124"/>
      <c r="D595" s="125"/>
      <c r="E595" s="124"/>
      <c r="F595" s="56"/>
      <c r="G595" s="56"/>
      <c r="H595" s="56"/>
      <c r="I595" s="56"/>
      <c r="J595" s="75"/>
    </row>
    <row r="596" spans="1:10" ht="13.5">
      <c r="A596" s="80"/>
      <c r="B596" s="106"/>
      <c r="C596" s="124"/>
      <c r="D596" s="125"/>
      <c r="E596" s="124"/>
      <c r="F596" s="56"/>
      <c r="G596" s="56"/>
      <c r="H596" s="56"/>
      <c r="I596" s="56"/>
      <c r="J596" s="75"/>
    </row>
    <row r="597" spans="1:10" ht="13.5">
      <c r="A597" s="80"/>
      <c r="B597" s="106"/>
      <c r="C597" s="124"/>
      <c r="D597" s="125"/>
      <c r="E597" s="124"/>
      <c r="F597" s="56"/>
      <c r="G597" s="56"/>
      <c r="H597" s="56"/>
      <c r="I597" s="56"/>
      <c r="J597" s="75"/>
    </row>
    <row r="598" spans="1:10" ht="13.5">
      <c r="A598" s="80"/>
      <c r="B598" s="106"/>
      <c r="C598" s="124"/>
      <c r="D598" s="125"/>
      <c r="E598" s="124"/>
      <c r="F598" s="56"/>
      <c r="G598" s="56"/>
      <c r="H598" s="56"/>
      <c r="I598" s="56"/>
      <c r="J598" s="75"/>
    </row>
    <row r="599" spans="1:10" ht="13.5">
      <c r="A599" s="80"/>
      <c r="B599" s="106"/>
      <c r="C599" s="124"/>
      <c r="D599" s="125"/>
      <c r="E599" s="124"/>
      <c r="F599" s="56"/>
      <c r="G599" s="56"/>
      <c r="H599" s="56"/>
      <c r="I599" s="56"/>
      <c r="J599" s="75"/>
    </row>
    <row r="600" spans="1:10" ht="13.5">
      <c r="A600" s="80"/>
      <c r="B600" s="106"/>
      <c r="C600" s="124"/>
      <c r="D600" s="125"/>
      <c r="E600" s="124"/>
      <c r="F600" s="56"/>
      <c r="G600" s="56"/>
      <c r="H600" s="56"/>
      <c r="I600" s="56"/>
      <c r="J600" s="75"/>
    </row>
    <row r="601" spans="1:10" ht="13.5">
      <c r="A601" s="80"/>
      <c r="B601" s="106"/>
      <c r="C601" s="124"/>
      <c r="D601" s="125"/>
      <c r="E601" s="124"/>
      <c r="F601" s="56"/>
      <c r="G601" s="56"/>
      <c r="H601" s="56"/>
      <c r="I601" s="56"/>
      <c r="J601" s="75"/>
    </row>
    <row r="602" spans="1:10" ht="13.5">
      <c r="A602" s="80"/>
      <c r="B602" s="106"/>
      <c r="C602" s="124"/>
      <c r="D602" s="125"/>
      <c r="E602" s="124"/>
      <c r="F602" s="56"/>
      <c r="G602" s="56"/>
      <c r="H602" s="56"/>
      <c r="I602" s="56"/>
      <c r="J602" s="75"/>
    </row>
    <row r="603" spans="1:10" ht="13.5">
      <c r="A603" s="80"/>
      <c r="B603" s="106"/>
      <c r="C603" s="124"/>
      <c r="D603" s="125"/>
      <c r="E603" s="124"/>
      <c r="F603" s="56"/>
      <c r="G603" s="56"/>
      <c r="H603" s="56"/>
      <c r="I603" s="56"/>
      <c r="J603" s="75"/>
    </row>
    <row r="604" spans="1:10" ht="13.5">
      <c r="A604" s="80"/>
      <c r="B604" s="106"/>
      <c r="C604" s="124"/>
      <c r="D604" s="125"/>
      <c r="E604" s="124"/>
      <c r="F604" s="56"/>
      <c r="G604" s="56"/>
      <c r="H604" s="56"/>
      <c r="I604" s="56"/>
      <c r="J604" s="75"/>
    </row>
    <row r="605" spans="1:10" ht="13.5">
      <c r="A605" s="80"/>
      <c r="B605" s="106"/>
      <c r="C605" s="124"/>
      <c r="D605" s="125"/>
      <c r="E605" s="124"/>
      <c r="F605" s="56"/>
      <c r="G605" s="56"/>
      <c r="H605" s="56"/>
      <c r="I605" s="56"/>
      <c r="J605" s="75"/>
    </row>
    <row r="606" spans="1:10" ht="13.5">
      <c r="A606" s="80"/>
      <c r="B606" s="106"/>
      <c r="C606" s="124"/>
      <c r="D606" s="125"/>
      <c r="E606" s="124"/>
      <c r="F606" s="56"/>
      <c r="G606" s="56"/>
      <c r="H606" s="56"/>
      <c r="I606" s="56"/>
      <c r="J606" s="75"/>
    </row>
    <row r="607" spans="1:10" ht="13.5">
      <c r="A607" s="80"/>
      <c r="B607" s="106"/>
      <c r="C607" s="124"/>
      <c r="D607" s="125"/>
      <c r="E607" s="124"/>
      <c r="F607" s="56"/>
      <c r="G607" s="56"/>
      <c r="H607" s="56"/>
      <c r="I607" s="56"/>
      <c r="J607" s="75"/>
    </row>
    <row r="608" spans="1:10" ht="13.5">
      <c r="A608" s="80"/>
      <c r="B608" s="106"/>
      <c r="C608" s="124"/>
      <c r="D608" s="125"/>
      <c r="E608" s="124"/>
      <c r="F608" s="56"/>
      <c r="G608" s="56"/>
      <c r="H608" s="56"/>
      <c r="I608" s="56"/>
      <c r="J608" s="75"/>
    </row>
    <row r="609" spans="1:10" ht="13.5">
      <c r="A609" s="80"/>
      <c r="B609" s="106"/>
      <c r="C609" s="124"/>
      <c r="D609" s="125"/>
      <c r="E609" s="124"/>
      <c r="F609" s="56"/>
      <c r="G609" s="56"/>
      <c r="H609" s="56"/>
      <c r="I609" s="56"/>
      <c r="J609" s="75"/>
    </row>
    <row r="610" spans="1:10" ht="13.5">
      <c r="A610" s="80"/>
      <c r="B610" s="106"/>
      <c r="C610" s="124"/>
      <c r="D610" s="125"/>
      <c r="E610" s="124"/>
      <c r="F610" s="56"/>
      <c r="G610" s="56"/>
      <c r="H610" s="56"/>
      <c r="I610" s="56"/>
      <c r="J610" s="75"/>
    </row>
    <row r="611" spans="1:10" ht="13.5">
      <c r="A611" s="80"/>
      <c r="B611" s="106"/>
      <c r="C611" s="124"/>
      <c r="D611" s="125"/>
      <c r="E611" s="124"/>
      <c r="F611" s="56"/>
      <c r="G611" s="56"/>
      <c r="H611" s="56"/>
      <c r="I611" s="56"/>
      <c r="J611" s="75"/>
    </row>
    <row r="612" spans="1:10" ht="13.5">
      <c r="A612" s="80"/>
      <c r="B612" s="106"/>
      <c r="C612" s="124"/>
      <c r="D612" s="125"/>
      <c r="E612" s="124"/>
      <c r="F612" s="56"/>
      <c r="G612" s="56"/>
      <c r="H612" s="56"/>
      <c r="I612" s="56"/>
      <c r="J612" s="75"/>
    </row>
    <row r="613" spans="1:10" ht="13.5">
      <c r="A613" s="80"/>
      <c r="B613" s="106"/>
      <c r="C613" s="124"/>
      <c r="D613" s="125"/>
      <c r="E613" s="124"/>
      <c r="F613" s="56"/>
      <c r="G613" s="56"/>
      <c r="H613" s="56"/>
      <c r="I613" s="56"/>
      <c r="J613" s="75"/>
    </row>
    <row r="614" spans="1:10" ht="13.5">
      <c r="A614" s="80"/>
      <c r="B614" s="106"/>
      <c r="C614" s="124"/>
      <c r="D614" s="125"/>
      <c r="E614" s="124"/>
      <c r="F614" s="56"/>
      <c r="G614" s="56"/>
      <c r="H614" s="56"/>
      <c r="I614" s="56"/>
      <c r="J614" s="75"/>
    </row>
    <row r="615" spans="1:10" ht="13.5">
      <c r="A615" s="80"/>
      <c r="B615" s="106"/>
      <c r="C615" s="124"/>
      <c r="D615" s="125"/>
      <c r="E615" s="124"/>
      <c r="F615" s="56"/>
      <c r="G615" s="56"/>
      <c r="H615" s="56"/>
      <c r="I615" s="56"/>
      <c r="J615" s="75"/>
    </row>
    <row r="616" spans="1:10" ht="13.5">
      <c r="A616" s="80"/>
      <c r="B616" s="106"/>
      <c r="C616" s="124"/>
      <c r="D616" s="125"/>
      <c r="E616" s="124"/>
      <c r="F616" s="56"/>
      <c r="G616" s="56"/>
      <c r="H616" s="56"/>
      <c r="I616" s="56"/>
      <c r="J616" s="75"/>
    </row>
    <row r="617" spans="1:10" ht="13.5">
      <c r="A617" s="80"/>
      <c r="B617" s="106"/>
      <c r="C617" s="124"/>
      <c r="D617" s="125"/>
      <c r="E617" s="124"/>
      <c r="F617" s="56"/>
      <c r="G617" s="56"/>
      <c r="H617" s="56"/>
      <c r="I617" s="56"/>
      <c r="J617" s="75"/>
    </row>
    <row r="618" spans="1:10" ht="13.5">
      <c r="A618" s="80"/>
      <c r="B618" s="106"/>
      <c r="C618" s="124"/>
      <c r="D618" s="125"/>
      <c r="E618" s="124"/>
      <c r="F618" s="56"/>
      <c r="G618" s="56"/>
      <c r="H618" s="56"/>
      <c r="I618" s="56"/>
      <c r="J618" s="75"/>
    </row>
    <row r="619" spans="1:10" ht="13.5">
      <c r="A619" s="80"/>
      <c r="B619" s="106"/>
      <c r="C619" s="124"/>
      <c r="D619" s="125"/>
      <c r="E619" s="124"/>
      <c r="F619" s="56"/>
      <c r="G619" s="56"/>
      <c r="H619" s="56"/>
      <c r="I619" s="56"/>
      <c r="J619" s="75"/>
    </row>
    <row r="620" spans="1:10" ht="13.5">
      <c r="A620" s="80"/>
      <c r="B620" s="106"/>
      <c r="C620" s="124"/>
      <c r="D620" s="125"/>
      <c r="E620" s="124"/>
      <c r="F620" s="56"/>
      <c r="G620" s="56"/>
      <c r="H620" s="56"/>
      <c r="I620" s="56"/>
      <c r="J620" s="75"/>
    </row>
    <row r="621" spans="1:10" ht="13.5">
      <c r="A621" s="80"/>
      <c r="B621" s="106"/>
      <c r="C621" s="124"/>
      <c r="D621" s="125"/>
      <c r="E621" s="124"/>
      <c r="F621" s="56"/>
      <c r="G621" s="56"/>
      <c r="H621" s="56"/>
      <c r="I621" s="56"/>
      <c r="J621" s="75"/>
    </row>
    <row r="622" spans="1:10" ht="13.5">
      <c r="A622" s="80"/>
      <c r="B622" s="106"/>
      <c r="C622" s="124"/>
      <c r="D622" s="125"/>
      <c r="E622" s="124"/>
      <c r="F622" s="56"/>
      <c r="G622" s="56"/>
      <c r="H622" s="56"/>
      <c r="I622" s="56"/>
      <c r="J622" s="75"/>
    </row>
    <row r="623" spans="1:10" ht="13.5">
      <c r="A623" s="80"/>
      <c r="B623" s="106"/>
      <c r="C623" s="124"/>
      <c r="D623" s="125"/>
      <c r="E623" s="124"/>
      <c r="F623" s="56"/>
      <c r="G623" s="56"/>
      <c r="H623" s="56"/>
      <c r="I623" s="56"/>
      <c r="J623" s="75"/>
    </row>
    <row r="624" spans="1:10" ht="13.5">
      <c r="A624" s="80"/>
      <c r="B624" s="106"/>
      <c r="C624" s="124"/>
      <c r="D624" s="125"/>
      <c r="E624" s="124"/>
      <c r="F624" s="56"/>
      <c r="G624" s="56"/>
      <c r="H624" s="56"/>
      <c r="I624" s="56"/>
      <c r="J624" s="75"/>
    </row>
    <row r="625" spans="1:10" ht="13.5">
      <c r="A625" s="80"/>
      <c r="B625" s="106"/>
      <c r="C625" s="124"/>
      <c r="D625" s="125"/>
      <c r="E625" s="124"/>
      <c r="F625" s="56"/>
      <c r="G625" s="56"/>
      <c r="H625" s="56"/>
      <c r="I625" s="56"/>
      <c r="J625" s="75"/>
    </row>
    <row r="626" spans="1:10" ht="13.5">
      <c r="A626" s="80"/>
      <c r="B626" s="106"/>
      <c r="C626" s="124"/>
      <c r="D626" s="125"/>
      <c r="E626" s="124"/>
      <c r="F626" s="56"/>
      <c r="G626" s="56"/>
      <c r="H626" s="56"/>
      <c r="I626" s="56"/>
      <c r="J626" s="75"/>
    </row>
    <row r="627" spans="1:10" ht="13.5">
      <c r="A627" s="80"/>
      <c r="B627" s="106"/>
      <c r="C627" s="124"/>
      <c r="D627" s="125"/>
      <c r="E627" s="124"/>
      <c r="F627" s="56"/>
      <c r="G627" s="56"/>
      <c r="H627" s="56"/>
      <c r="I627" s="56"/>
      <c r="J627" s="75"/>
    </row>
  </sheetData>
  <sheetProtection/>
  <autoFilter ref="B1:J89">
    <sortState ref="B2:J627">
      <sortCondition descending="1" sortBy="value" ref="J2:J627"/>
    </sortState>
  </autoFilter>
  <mergeCells count="1">
    <mergeCell ref="K2:K3"/>
  </mergeCells>
  <printOptions/>
  <pageMargins left="0.4" right="0.2" top="0.39" bottom="0.41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5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O15" sqref="O15"/>
    </sheetView>
  </sheetViews>
  <sheetFormatPr defaultColWidth="8.875" defaultRowHeight="12.75"/>
  <cols>
    <col min="1" max="1" width="4.375" style="108" customWidth="1"/>
    <col min="2" max="2" width="21.75390625" style="107" customWidth="1"/>
    <col min="3" max="3" width="7.00390625" style="126" customWidth="1"/>
    <col min="4" max="4" width="5.625" style="127" customWidth="1"/>
    <col min="5" max="5" width="29.625" style="126" customWidth="1"/>
    <col min="6" max="9" width="7.25390625" style="74" customWidth="1"/>
    <col min="10" max="10" width="6.375" style="72" customWidth="1"/>
    <col min="11" max="16384" width="8.875" style="3" customWidth="1"/>
  </cols>
  <sheetData>
    <row r="1" spans="1:10" ht="76.5" customHeight="1">
      <c r="A1" s="170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6" t="s">
        <v>351</v>
      </c>
    </row>
    <row r="2" spans="1:11" ht="14.25" customHeight="1">
      <c r="A2" s="131">
        <v>1</v>
      </c>
      <c r="B2" s="101" t="s">
        <v>739</v>
      </c>
      <c r="C2" s="116" t="s">
        <v>727</v>
      </c>
      <c r="D2" s="114">
        <v>2008</v>
      </c>
      <c r="E2" s="116" t="s">
        <v>850</v>
      </c>
      <c r="F2" s="9">
        <v>85</v>
      </c>
      <c r="G2" s="9">
        <v>85</v>
      </c>
      <c r="H2" s="9">
        <v>85</v>
      </c>
      <c r="I2" s="9">
        <v>100</v>
      </c>
      <c r="J2" s="80">
        <f>SUM(G2:I2)</f>
        <v>270</v>
      </c>
      <c r="K2" s="253"/>
    </row>
    <row r="3" spans="1:11" ht="14.25" customHeight="1">
      <c r="A3" s="131">
        <v>2</v>
      </c>
      <c r="B3" s="101" t="s">
        <v>149</v>
      </c>
      <c r="C3" s="116" t="s">
        <v>713</v>
      </c>
      <c r="D3" s="116" t="s">
        <v>775</v>
      </c>
      <c r="E3" s="116" t="s">
        <v>849</v>
      </c>
      <c r="F3" s="9">
        <v>85</v>
      </c>
      <c r="G3" s="9">
        <v>85</v>
      </c>
      <c r="H3" s="9">
        <v>85</v>
      </c>
      <c r="I3" s="9">
        <v>100</v>
      </c>
      <c r="J3" s="80">
        <f>SUM(G3:I3)</f>
        <v>270</v>
      </c>
      <c r="K3" s="253"/>
    </row>
    <row r="4" spans="1:11" ht="14.25" customHeight="1">
      <c r="A4" s="131">
        <v>3</v>
      </c>
      <c r="B4" s="98" t="s">
        <v>820</v>
      </c>
      <c r="C4" s="116" t="s">
        <v>718</v>
      </c>
      <c r="D4" s="116" t="s">
        <v>778</v>
      </c>
      <c r="E4" s="124" t="s">
        <v>461</v>
      </c>
      <c r="F4" s="68">
        <v>70</v>
      </c>
      <c r="G4" s="68">
        <v>70</v>
      </c>
      <c r="H4" s="68"/>
      <c r="I4" s="68">
        <v>70</v>
      </c>
      <c r="J4" s="80">
        <f>SUM(F4:I4)</f>
        <v>210</v>
      </c>
      <c r="K4" s="209"/>
    </row>
    <row r="5" spans="1:10" ht="14.25" customHeight="1">
      <c r="A5" s="131">
        <v>4</v>
      </c>
      <c r="B5" s="143" t="s">
        <v>901</v>
      </c>
      <c r="C5" s="124" t="s">
        <v>713</v>
      </c>
      <c r="D5" s="124" t="s">
        <v>775</v>
      </c>
      <c r="E5" s="124" t="s">
        <v>831</v>
      </c>
      <c r="F5" s="31"/>
      <c r="G5" s="68">
        <v>55</v>
      </c>
      <c r="H5" s="68">
        <v>55</v>
      </c>
      <c r="I5" s="68">
        <v>70</v>
      </c>
      <c r="J5" s="80">
        <f>SUM(F5:I5)</f>
        <v>180</v>
      </c>
    </row>
    <row r="6" spans="1:10" ht="14.25" customHeight="1">
      <c r="A6" s="131">
        <v>5</v>
      </c>
      <c r="B6" s="101" t="s">
        <v>770</v>
      </c>
      <c r="C6" s="116" t="s">
        <v>717</v>
      </c>
      <c r="D6" s="114">
        <v>2008</v>
      </c>
      <c r="E6" s="116" t="s">
        <v>851</v>
      </c>
      <c r="F6" s="68">
        <v>55</v>
      </c>
      <c r="G6" s="68">
        <v>70</v>
      </c>
      <c r="H6" s="68">
        <v>37</v>
      </c>
      <c r="I6" s="68">
        <v>55</v>
      </c>
      <c r="J6" s="80">
        <f>F6+G6+I6</f>
        <v>180</v>
      </c>
    </row>
    <row r="7" spans="1:10" ht="14.25" customHeight="1">
      <c r="A7" s="131">
        <v>6</v>
      </c>
      <c r="B7" s="101" t="s">
        <v>748</v>
      </c>
      <c r="C7" s="116" t="s">
        <v>725</v>
      </c>
      <c r="D7" s="116" t="s">
        <v>775</v>
      </c>
      <c r="E7" s="135" t="s">
        <v>825</v>
      </c>
      <c r="F7" s="9">
        <v>55</v>
      </c>
      <c r="G7" s="9">
        <v>55</v>
      </c>
      <c r="H7" s="9">
        <v>55</v>
      </c>
      <c r="I7" s="9">
        <v>37</v>
      </c>
      <c r="J7" s="80">
        <f>SUM(F7:H7)</f>
        <v>165</v>
      </c>
    </row>
    <row r="8" spans="1:10" ht="14.25" customHeight="1">
      <c r="A8" s="131">
        <v>7</v>
      </c>
      <c r="B8" s="101" t="s">
        <v>745</v>
      </c>
      <c r="C8" s="116" t="s">
        <v>753</v>
      </c>
      <c r="D8" s="116" t="s">
        <v>775</v>
      </c>
      <c r="E8" s="116" t="s">
        <v>839</v>
      </c>
      <c r="F8" s="9">
        <v>70</v>
      </c>
      <c r="G8" s="9">
        <v>55</v>
      </c>
      <c r="H8" s="9">
        <v>55</v>
      </c>
      <c r="I8" s="9">
        <v>37</v>
      </c>
      <c r="J8" s="80">
        <f>F8+G8+I8</f>
        <v>162</v>
      </c>
    </row>
    <row r="9" spans="1:10" ht="14.25" customHeight="1">
      <c r="A9" s="131">
        <v>8</v>
      </c>
      <c r="B9" s="98" t="s">
        <v>808</v>
      </c>
      <c r="C9" s="116" t="s">
        <v>720</v>
      </c>
      <c r="D9" s="117" t="s">
        <v>775</v>
      </c>
      <c r="E9" s="124" t="s">
        <v>823</v>
      </c>
      <c r="F9" s="68">
        <v>70</v>
      </c>
      <c r="G9" s="68">
        <v>55</v>
      </c>
      <c r="H9" s="68">
        <v>55</v>
      </c>
      <c r="I9" s="68">
        <v>37</v>
      </c>
      <c r="J9" s="80">
        <f>F9+G9+I9</f>
        <v>162</v>
      </c>
    </row>
    <row r="10" spans="1:10" ht="14.25" customHeight="1">
      <c r="A10" s="131">
        <v>9</v>
      </c>
      <c r="B10" s="99" t="s">
        <v>963</v>
      </c>
      <c r="C10" s="134" t="s">
        <v>801</v>
      </c>
      <c r="D10" s="112">
        <v>2009</v>
      </c>
      <c r="E10" s="124" t="s">
        <v>461</v>
      </c>
      <c r="F10" s="68">
        <v>50</v>
      </c>
      <c r="G10" s="68">
        <v>50</v>
      </c>
      <c r="H10" s="68">
        <v>50</v>
      </c>
      <c r="I10" s="68">
        <v>55</v>
      </c>
      <c r="J10" s="80">
        <f>SUM(G10:I10)</f>
        <v>155</v>
      </c>
    </row>
    <row r="11" spans="1:10" ht="14.25" customHeight="1">
      <c r="A11" s="131">
        <v>10</v>
      </c>
      <c r="B11" s="95" t="s">
        <v>779</v>
      </c>
      <c r="C11" s="116" t="s">
        <v>723</v>
      </c>
      <c r="D11" s="114">
        <v>2009</v>
      </c>
      <c r="E11" s="121" t="s">
        <v>826</v>
      </c>
      <c r="F11" s="68">
        <v>50</v>
      </c>
      <c r="G11" s="68">
        <v>50</v>
      </c>
      <c r="H11" s="68">
        <v>50</v>
      </c>
      <c r="I11" s="68">
        <v>55</v>
      </c>
      <c r="J11" s="80">
        <f>SUM(G11:I11)</f>
        <v>155</v>
      </c>
    </row>
    <row r="12" spans="1:10" ht="13.5" customHeight="1">
      <c r="A12" s="131">
        <v>11</v>
      </c>
      <c r="B12" s="101" t="s">
        <v>750</v>
      </c>
      <c r="C12" s="116" t="s">
        <v>713</v>
      </c>
      <c r="D12" s="116" t="s">
        <v>775</v>
      </c>
      <c r="E12" s="116" t="s">
        <v>837</v>
      </c>
      <c r="F12" s="9">
        <v>19</v>
      </c>
      <c r="G12" s="9">
        <v>22</v>
      </c>
      <c r="H12" s="9">
        <v>37</v>
      </c>
      <c r="I12" s="9">
        <v>70</v>
      </c>
      <c r="J12" s="80">
        <f>SUM(G12:I12)</f>
        <v>129</v>
      </c>
    </row>
    <row r="13" spans="1:10" ht="13.5" customHeight="1">
      <c r="A13" s="131">
        <v>12</v>
      </c>
      <c r="B13" s="98" t="s">
        <v>821</v>
      </c>
      <c r="C13" s="116" t="s">
        <v>720</v>
      </c>
      <c r="D13" s="117" t="s">
        <v>775</v>
      </c>
      <c r="E13" s="124" t="s">
        <v>846</v>
      </c>
      <c r="F13" s="68">
        <v>55</v>
      </c>
      <c r="G13" s="68">
        <v>37</v>
      </c>
      <c r="H13" s="68">
        <v>37</v>
      </c>
      <c r="I13" s="68">
        <v>37</v>
      </c>
      <c r="J13" s="80">
        <f>SUM(F13:H13)</f>
        <v>129</v>
      </c>
    </row>
    <row r="14" spans="1:10" ht="13.5">
      <c r="A14" s="131">
        <v>13</v>
      </c>
      <c r="B14" s="101" t="s">
        <v>971</v>
      </c>
      <c r="C14" s="116" t="s">
        <v>713</v>
      </c>
      <c r="D14" s="116" t="s">
        <v>778</v>
      </c>
      <c r="E14" s="116" t="s">
        <v>831</v>
      </c>
      <c r="F14" s="9">
        <v>17</v>
      </c>
      <c r="G14" s="9">
        <v>43</v>
      </c>
      <c r="H14" s="9">
        <v>35</v>
      </c>
      <c r="I14" s="9">
        <v>50</v>
      </c>
      <c r="J14" s="80">
        <f aca="true" t="shared" si="0" ref="J14:J21">SUM(G14:I14)</f>
        <v>128</v>
      </c>
    </row>
    <row r="15" spans="1:10" ht="13.5" customHeight="1">
      <c r="A15" s="131">
        <v>14</v>
      </c>
      <c r="B15" s="101" t="s">
        <v>749</v>
      </c>
      <c r="C15" s="116" t="s">
        <v>712</v>
      </c>
      <c r="D15" s="116" t="s">
        <v>778</v>
      </c>
      <c r="E15" s="116" t="s">
        <v>1052</v>
      </c>
      <c r="F15" s="9">
        <v>17</v>
      </c>
      <c r="G15" s="9">
        <v>43</v>
      </c>
      <c r="H15" s="9">
        <v>35</v>
      </c>
      <c r="I15" s="9">
        <v>50</v>
      </c>
      <c r="J15" s="80">
        <f t="shared" si="0"/>
        <v>128</v>
      </c>
    </row>
    <row r="16" spans="1:10" ht="13.5" customHeight="1">
      <c r="A16" s="131">
        <v>15</v>
      </c>
      <c r="B16" s="101" t="s">
        <v>771</v>
      </c>
      <c r="C16" s="116" t="s">
        <v>724</v>
      </c>
      <c r="D16" s="116" t="s">
        <v>778</v>
      </c>
      <c r="E16" s="116" t="s">
        <v>836</v>
      </c>
      <c r="F16" s="9">
        <v>35</v>
      </c>
      <c r="G16" s="9">
        <v>35</v>
      </c>
      <c r="H16" s="9">
        <v>43</v>
      </c>
      <c r="I16" s="9">
        <v>43</v>
      </c>
      <c r="J16" s="80">
        <f t="shared" si="0"/>
        <v>121</v>
      </c>
    </row>
    <row r="17" spans="1:10" ht="13.5" customHeight="1">
      <c r="A17" s="131">
        <v>16</v>
      </c>
      <c r="B17" s="99" t="s">
        <v>812</v>
      </c>
      <c r="C17" s="134" t="s">
        <v>717</v>
      </c>
      <c r="D17" s="114">
        <v>2009</v>
      </c>
      <c r="E17" s="124" t="s">
        <v>828</v>
      </c>
      <c r="F17" s="68">
        <v>35</v>
      </c>
      <c r="G17" s="68">
        <v>35</v>
      </c>
      <c r="H17" s="68">
        <v>43</v>
      </c>
      <c r="I17" s="68">
        <v>43</v>
      </c>
      <c r="J17" s="80">
        <f t="shared" si="0"/>
        <v>121</v>
      </c>
    </row>
    <row r="18" spans="1:10" ht="13.5" customHeight="1">
      <c r="A18" s="131">
        <v>17</v>
      </c>
      <c r="B18" s="101" t="s">
        <v>761</v>
      </c>
      <c r="C18" s="116" t="s">
        <v>713</v>
      </c>
      <c r="D18" s="116" t="s">
        <v>775</v>
      </c>
      <c r="E18" s="116" t="s">
        <v>837</v>
      </c>
      <c r="F18" s="9">
        <v>31</v>
      </c>
      <c r="G18" s="9">
        <v>37</v>
      </c>
      <c r="H18" s="9">
        <v>37</v>
      </c>
      <c r="I18" s="9">
        <v>37</v>
      </c>
      <c r="J18" s="80">
        <f t="shared" si="0"/>
        <v>111</v>
      </c>
    </row>
    <row r="19" spans="1:10" ht="13.5" customHeight="1">
      <c r="A19" s="131">
        <v>18</v>
      </c>
      <c r="B19" s="101" t="s">
        <v>746</v>
      </c>
      <c r="C19" s="116" t="s">
        <v>713</v>
      </c>
      <c r="D19" s="116" t="s">
        <v>775</v>
      </c>
      <c r="E19" s="116" t="s">
        <v>837</v>
      </c>
      <c r="F19" s="9">
        <v>31</v>
      </c>
      <c r="G19" s="9">
        <v>37</v>
      </c>
      <c r="H19" s="9">
        <v>37</v>
      </c>
      <c r="I19" s="9">
        <v>37</v>
      </c>
      <c r="J19" s="80">
        <f t="shared" si="0"/>
        <v>111</v>
      </c>
    </row>
    <row r="20" spans="1:10" ht="13.5" customHeight="1">
      <c r="A20" s="131">
        <v>19</v>
      </c>
      <c r="B20" s="101" t="s">
        <v>751</v>
      </c>
      <c r="C20" s="116" t="s">
        <v>712</v>
      </c>
      <c r="D20" s="117" t="s">
        <v>775</v>
      </c>
      <c r="E20" s="116" t="s">
        <v>977</v>
      </c>
      <c r="F20" s="9">
        <v>31</v>
      </c>
      <c r="G20" s="9">
        <v>37</v>
      </c>
      <c r="H20" s="9">
        <v>37</v>
      </c>
      <c r="I20" s="9">
        <v>37</v>
      </c>
      <c r="J20" s="80">
        <f t="shared" si="0"/>
        <v>111</v>
      </c>
    </row>
    <row r="21" spans="1:10" ht="15" customHeight="1">
      <c r="A21" s="131">
        <v>20</v>
      </c>
      <c r="B21" s="98" t="s">
        <v>806</v>
      </c>
      <c r="C21" s="116" t="s">
        <v>724</v>
      </c>
      <c r="D21" s="117" t="s">
        <v>775</v>
      </c>
      <c r="E21" s="135" t="s">
        <v>832</v>
      </c>
      <c r="F21" s="68">
        <v>31</v>
      </c>
      <c r="G21" s="68">
        <v>37</v>
      </c>
      <c r="H21" s="68">
        <v>37</v>
      </c>
      <c r="I21" s="68">
        <v>37</v>
      </c>
      <c r="J21" s="80">
        <f t="shared" si="0"/>
        <v>111</v>
      </c>
    </row>
    <row r="22" spans="1:10" ht="13.5" customHeight="1">
      <c r="A22" s="131">
        <v>21</v>
      </c>
      <c r="B22" s="161" t="s">
        <v>816</v>
      </c>
      <c r="C22" s="134" t="s">
        <v>801</v>
      </c>
      <c r="D22" s="112">
        <v>2008</v>
      </c>
      <c r="E22" s="124" t="s">
        <v>461</v>
      </c>
      <c r="F22" s="68">
        <v>33</v>
      </c>
      <c r="G22" s="68">
        <v>37</v>
      </c>
      <c r="H22" s="68">
        <v>37</v>
      </c>
      <c r="I22" s="68"/>
      <c r="J22" s="80">
        <f>SUM(F22:I22)</f>
        <v>107</v>
      </c>
    </row>
    <row r="23" spans="1:10" ht="13.5" customHeight="1">
      <c r="A23" s="131">
        <v>22</v>
      </c>
      <c r="B23" s="143" t="s">
        <v>896</v>
      </c>
      <c r="C23" s="124" t="s">
        <v>713</v>
      </c>
      <c r="D23" s="124" t="s">
        <v>778</v>
      </c>
      <c r="E23" s="124" t="s">
        <v>881</v>
      </c>
      <c r="F23" s="68">
        <v>35</v>
      </c>
      <c r="G23" s="68">
        <v>28</v>
      </c>
      <c r="H23" s="68">
        <v>35</v>
      </c>
      <c r="I23" s="68">
        <v>35</v>
      </c>
      <c r="J23" s="80">
        <f>F23+H23+I23</f>
        <v>105</v>
      </c>
    </row>
    <row r="24" spans="1:10" ht="13.5" customHeight="1">
      <c r="A24" s="131">
        <v>23</v>
      </c>
      <c r="B24" s="143" t="s">
        <v>902</v>
      </c>
      <c r="C24" s="124" t="s">
        <v>713</v>
      </c>
      <c r="D24" s="124" t="s">
        <v>778</v>
      </c>
      <c r="E24" s="124" t="s">
        <v>881</v>
      </c>
      <c r="F24" s="68">
        <v>15</v>
      </c>
      <c r="G24" s="68">
        <v>28</v>
      </c>
      <c r="H24" s="68">
        <v>35</v>
      </c>
      <c r="I24" s="68">
        <v>35</v>
      </c>
      <c r="J24" s="80">
        <f>SUM(G24:I24)</f>
        <v>98</v>
      </c>
    </row>
    <row r="25" spans="1:10" ht="13.5" customHeight="1">
      <c r="A25" s="131">
        <v>24</v>
      </c>
      <c r="B25" s="95" t="s">
        <v>762</v>
      </c>
      <c r="C25" s="116" t="s">
        <v>713</v>
      </c>
      <c r="D25" s="112">
        <v>2009</v>
      </c>
      <c r="E25" s="116" t="s">
        <v>831</v>
      </c>
      <c r="F25" s="68">
        <v>28</v>
      </c>
      <c r="G25" s="68">
        <v>35</v>
      </c>
      <c r="H25" s="68"/>
      <c r="I25" s="68">
        <v>35</v>
      </c>
      <c r="J25" s="80">
        <f>SUM(F25:I25)</f>
        <v>98</v>
      </c>
    </row>
    <row r="26" spans="1:10" ht="13.5" customHeight="1">
      <c r="A26" s="131">
        <v>25</v>
      </c>
      <c r="B26" s="98" t="s">
        <v>811</v>
      </c>
      <c r="C26" s="116" t="s">
        <v>713</v>
      </c>
      <c r="D26" s="117" t="s">
        <v>778</v>
      </c>
      <c r="E26" s="124" t="s">
        <v>835</v>
      </c>
      <c r="F26" s="68">
        <v>28</v>
      </c>
      <c r="G26" s="68">
        <v>35</v>
      </c>
      <c r="H26" s="68">
        <v>19</v>
      </c>
      <c r="I26" s="68">
        <v>35</v>
      </c>
      <c r="J26" s="80">
        <f>F26+G26+I26</f>
        <v>98</v>
      </c>
    </row>
    <row r="27" spans="1:10" ht="13.5" customHeight="1">
      <c r="A27" s="131">
        <v>26</v>
      </c>
      <c r="B27" s="98" t="s">
        <v>814</v>
      </c>
      <c r="C27" s="116" t="s">
        <v>712</v>
      </c>
      <c r="D27" s="117" t="s">
        <v>775</v>
      </c>
      <c r="E27" s="124" t="s">
        <v>953</v>
      </c>
      <c r="F27" s="68">
        <v>33</v>
      </c>
      <c r="G27" s="68">
        <v>22</v>
      </c>
      <c r="H27" s="68">
        <v>37</v>
      </c>
      <c r="I27" s="68">
        <v>22</v>
      </c>
      <c r="J27" s="80">
        <f>SUM(F27:H27)</f>
        <v>92</v>
      </c>
    </row>
    <row r="28" spans="1:10" ht="13.5" customHeight="1">
      <c r="A28" s="131">
        <v>27</v>
      </c>
      <c r="B28" s="143" t="s">
        <v>876</v>
      </c>
      <c r="C28" s="124" t="s">
        <v>713</v>
      </c>
      <c r="D28" s="124" t="s">
        <v>778</v>
      </c>
      <c r="E28" s="143" t="s">
        <v>831</v>
      </c>
      <c r="F28" s="68">
        <v>35</v>
      </c>
      <c r="G28" s="68">
        <v>28</v>
      </c>
      <c r="H28" s="68">
        <v>19</v>
      </c>
      <c r="I28" s="68">
        <v>28</v>
      </c>
      <c r="J28" s="80">
        <f>F28+G28+I28</f>
        <v>91</v>
      </c>
    </row>
    <row r="29" spans="1:10" ht="13.5" customHeight="1">
      <c r="A29" s="131">
        <v>28</v>
      </c>
      <c r="B29" s="143" t="s">
        <v>928</v>
      </c>
      <c r="C29" s="124" t="s">
        <v>780</v>
      </c>
      <c r="D29" s="124" t="s">
        <v>778</v>
      </c>
      <c r="E29" s="124" t="s">
        <v>843</v>
      </c>
      <c r="F29" s="68">
        <v>43</v>
      </c>
      <c r="G29" s="68">
        <v>28</v>
      </c>
      <c r="H29" s="68">
        <v>11</v>
      </c>
      <c r="I29" s="68">
        <v>19</v>
      </c>
      <c r="J29" s="80">
        <f>F29+G29+I29</f>
        <v>90</v>
      </c>
    </row>
    <row r="30" spans="1:10" ht="13.5" customHeight="1">
      <c r="A30" s="131">
        <v>29</v>
      </c>
      <c r="B30" s="95" t="s">
        <v>763</v>
      </c>
      <c r="C30" s="116" t="s">
        <v>723</v>
      </c>
      <c r="D30" s="114">
        <v>2008</v>
      </c>
      <c r="E30" s="116" t="s">
        <v>826</v>
      </c>
      <c r="F30" s="68">
        <v>25</v>
      </c>
      <c r="G30" s="68">
        <v>37</v>
      </c>
      <c r="H30" s="68">
        <v>22</v>
      </c>
      <c r="I30" s="68">
        <v>22</v>
      </c>
      <c r="J30" s="80">
        <f>SUM(F30:H30)</f>
        <v>84</v>
      </c>
    </row>
    <row r="31" spans="1:10" ht="13.5" customHeight="1">
      <c r="A31" s="131">
        <v>30</v>
      </c>
      <c r="B31" s="143" t="s">
        <v>873</v>
      </c>
      <c r="C31" s="124" t="s">
        <v>712</v>
      </c>
      <c r="D31" s="124" t="s">
        <v>778</v>
      </c>
      <c r="E31" s="124" t="s">
        <v>957</v>
      </c>
      <c r="F31" s="68">
        <v>28</v>
      </c>
      <c r="G31" s="68">
        <v>19</v>
      </c>
      <c r="H31" s="68">
        <v>28</v>
      </c>
      <c r="I31" s="68">
        <v>28</v>
      </c>
      <c r="J31" s="80">
        <f>F31+H31+I31</f>
        <v>84</v>
      </c>
    </row>
    <row r="32" spans="1:10" ht="13.5" customHeight="1">
      <c r="A32" s="131">
        <v>31</v>
      </c>
      <c r="B32" s="143" t="s">
        <v>898</v>
      </c>
      <c r="C32" s="124" t="s">
        <v>712</v>
      </c>
      <c r="D32" s="124" t="s">
        <v>778</v>
      </c>
      <c r="E32" s="124" t="s">
        <v>957</v>
      </c>
      <c r="F32" s="68">
        <v>28</v>
      </c>
      <c r="G32" s="68">
        <v>19</v>
      </c>
      <c r="H32" s="68">
        <v>28</v>
      </c>
      <c r="I32" s="68">
        <v>28</v>
      </c>
      <c r="J32" s="80">
        <f>F32+H32+I32</f>
        <v>84</v>
      </c>
    </row>
    <row r="33" spans="1:10" ht="13.5" customHeight="1">
      <c r="A33" s="131">
        <v>32</v>
      </c>
      <c r="B33" s="141" t="s">
        <v>942</v>
      </c>
      <c r="C33" s="124" t="s">
        <v>906</v>
      </c>
      <c r="D33" s="124" t="s">
        <v>778</v>
      </c>
      <c r="E33" s="124" t="s">
        <v>908</v>
      </c>
      <c r="F33" s="56"/>
      <c r="G33" s="68">
        <v>28</v>
      </c>
      <c r="H33" s="68">
        <v>28</v>
      </c>
      <c r="I33" s="68">
        <v>28</v>
      </c>
      <c r="J33" s="80">
        <f>SUM(F33:I33)</f>
        <v>84</v>
      </c>
    </row>
    <row r="34" spans="1:10" ht="13.5" customHeight="1">
      <c r="A34" s="131">
        <v>33</v>
      </c>
      <c r="B34" s="143" t="s">
        <v>897</v>
      </c>
      <c r="C34" s="124" t="s">
        <v>713</v>
      </c>
      <c r="D34" s="124" t="s">
        <v>778</v>
      </c>
      <c r="E34" s="124" t="s">
        <v>881</v>
      </c>
      <c r="F34" s="68">
        <v>15</v>
      </c>
      <c r="G34" s="68">
        <v>28</v>
      </c>
      <c r="H34" s="68">
        <v>19</v>
      </c>
      <c r="I34" s="68">
        <v>28</v>
      </c>
      <c r="J34" s="80">
        <f>SUM(G34:I34)</f>
        <v>75</v>
      </c>
    </row>
    <row r="35" spans="1:10" ht="13.5" customHeight="1">
      <c r="A35" s="131">
        <v>34</v>
      </c>
      <c r="B35" s="143" t="s">
        <v>899</v>
      </c>
      <c r="C35" s="124" t="s">
        <v>721</v>
      </c>
      <c r="D35" s="124" t="s">
        <v>775</v>
      </c>
      <c r="E35" s="124" t="s">
        <v>903</v>
      </c>
      <c r="F35" s="68">
        <v>26</v>
      </c>
      <c r="G35" s="68"/>
      <c r="H35" s="68">
        <v>22</v>
      </c>
      <c r="I35" s="68">
        <v>22</v>
      </c>
      <c r="J35" s="80">
        <f>SUM(F35:I35)</f>
        <v>70</v>
      </c>
    </row>
    <row r="36" spans="1:10" ht="13.5" customHeight="1">
      <c r="A36" s="131">
        <v>35</v>
      </c>
      <c r="B36" s="98" t="s">
        <v>822</v>
      </c>
      <c r="C36" s="116" t="s">
        <v>780</v>
      </c>
      <c r="D36" s="117" t="s">
        <v>775</v>
      </c>
      <c r="E36" s="124" t="s">
        <v>843</v>
      </c>
      <c r="F36" s="68">
        <v>25</v>
      </c>
      <c r="G36" s="68">
        <v>22</v>
      </c>
      <c r="H36" s="68">
        <v>22</v>
      </c>
      <c r="I36" s="68">
        <v>22</v>
      </c>
      <c r="J36" s="80">
        <f>SUM(F36:H36)</f>
        <v>69</v>
      </c>
    </row>
    <row r="37" spans="1:10" ht="13.5" customHeight="1">
      <c r="A37" s="131">
        <v>36</v>
      </c>
      <c r="B37" s="106" t="s">
        <v>865</v>
      </c>
      <c r="C37" s="124" t="s">
        <v>715</v>
      </c>
      <c r="D37" s="140">
        <v>2008</v>
      </c>
      <c r="E37" s="124" t="s">
        <v>830</v>
      </c>
      <c r="F37" s="68">
        <v>25</v>
      </c>
      <c r="G37" s="68">
        <v>22</v>
      </c>
      <c r="H37" s="68">
        <v>19</v>
      </c>
      <c r="I37" s="68">
        <v>22</v>
      </c>
      <c r="J37" s="80">
        <f>F37+G37+I37</f>
        <v>69</v>
      </c>
    </row>
    <row r="38" spans="1:10" ht="13.5" customHeight="1">
      <c r="A38" s="131">
        <v>37</v>
      </c>
      <c r="B38" s="143" t="s">
        <v>934</v>
      </c>
      <c r="C38" s="124" t="s">
        <v>905</v>
      </c>
      <c r="D38" s="124" t="s">
        <v>775</v>
      </c>
      <c r="E38" s="124" t="s">
        <v>944</v>
      </c>
      <c r="F38" s="68">
        <v>23</v>
      </c>
      <c r="G38" s="68">
        <v>22</v>
      </c>
      <c r="H38" s="68">
        <v>19</v>
      </c>
      <c r="I38" s="68">
        <v>22</v>
      </c>
      <c r="J38" s="80">
        <f>F38+G38+I38</f>
        <v>67</v>
      </c>
    </row>
    <row r="39" spans="1:10" ht="13.5" customHeight="1">
      <c r="A39" s="131">
        <v>38</v>
      </c>
      <c r="B39" s="106" t="s">
        <v>979</v>
      </c>
      <c r="C39" s="124" t="s">
        <v>712</v>
      </c>
      <c r="D39" s="125">
        <v>2008</v>
      </c>
      <c r="E39" s="124" t="s">
        <v>977</v>
      </c>
      <c r="F39" s="68">
        <v>23</v>
      </c>
      <c r="G39" s="68"/>
      <c r="H39" s="68">
        <v>22</v>
      </c>
      <c r="I39" s="68">
        <v>22</v>
      </c>
      <c r="J39" s="80">
        <f>SUM(F39:I39)</f>
        <v>67</v>
      </c>
    </row>
    <row r="40" spans="1:10" ht="13.5" customHeight="1">
      <c r="A40" s="131">
        <v>39</v>
      </c>
      <c r="B40" s="98" t="s">
        <v>815</v>
      </c>
      <c r="C40" s="116" t="s">
        <v>722</v>
      </c>
      <c r="D40" s="117" t="s">
        <v>775</v>
      </c>
      <c r="E40" s="124" t="s">
        <v>829</v>
      </c>
      <c r="F40" s="68"/>
      <c r="G40" s="68">
        <v>22</v>
      </c>
      <c r="H40" s="68">
        <v>22</v>
      </c>
      <c r="I40" s="68">
        <v>22</v>
      </c>
      <c r="J40" s="80">
        <f>SUM(F40:I40)</f>
        <v>66</v>
      </c>
    </row>
    <row r="41" spans="1:10" ht="13.5" customHeight="1">
      <c r="A41" s="131">
        <v>40</v>
      </c>
      <c r="B41" s="143" t="s">
        <v>936</v>
      </c>
      <c r="C41" s="124" t="s">
        <v>906</v>
      </c>
      <c r="D41" s="124" t="s">
        <v>778</v>
      </c>
      <c r="E41" s="124" t="s">
        <v>908</v>
      </c>
      <c r="F41" s="68">
        <v>10</v>
      </c>
      <c r="G41" s="68">
        <v>28</v>
      </c>
      <c r="H41" s="68">
        <v>28</v>
      </c>
      <c r="I41" s="68"/>
      <c r="J41" s="80">
        <f>SUM(F41:I41)</f>
        <v>66</v>
      </c>
    </row>
    <row r="42" spans="1:10" ht="13.5" customHeight="1">
      <c r="A42" s="131">
        <v>41</v>
      </c>
      <c r="B42" s="143" t="s">
        <v>992</v>
      </c>
      <c r="C42" s="124" t="s">
        <v>724</v>
      </c>
      <c r="D42" s="124" t="s">
        <v>778</v>
      </c>
      <c r="E42" s="124" t="s">
        <v>1011</v>
      </c>
      <c r="F42" s="68">
        <v>15</v>
      </c>
      <c r="G42" s="68">
        <v>28</v>
      </c>
      <c r="H42" s="68">
        <v>19</v>
      </c>
      <c r="I42" s="68">
        <v>19</v>
      </c>
      <c r="J42" s="80">
        <f>SUM(G42:I42)</f>
        <v>66</v>
      </c>
    </row>
    <row r="43" spans="1:10" ht="13.5" customHeight="1">
      <c r="A43" s="131">
        <v>42</v>
      </c>
      <c r="B43" s="143" t="s">
        <v>939</v>
      </c>
      <c r="C43" s="124" t="s">
        <v>713</v>
      </c>
      <c r="D43" s="124" t="s">
        <v>775</v>
      </c>
      <c r="E43" s="124" t="s">
        <v>831</v>
      </c>
      <c r="F43" s="68"/>
      <c r="G43" s="68">
        <v>22</v>
      </c>
      <c r="H43" s="68">
        <v>19</v>
      </c>
      <c r="I43" s="68">
        <v>22</v>
      </c>
      <c r="J43" s="80">
        <f>SUM(F43:I43)</f>
        <v>63</v>
      </c>
    </row>
    <row r="44" spans="1:10" ht="13.5">
      <c r="A44" s="131">
        <v>43</v>
      </c>
      <c r="B44" s="143" t="s">
        <v>945</v>
      </c>
      <c r="C44" s="124" t="s">
        <v>713</v>
      </c>
      <c r="D44" s="124" t="s">
        <v>775</v>
      </c>
      <c r="E44" s="124" t="s">
        <v>877</v>
      </c>
      <c r="F44" s="68"/>
      <c r="G44" s="68">
        <v>22</v>
      </c>
      <c r="H44" s="68">
        <v>19</v>
      </c>
      <c r="I44" s="68">
        <v>22</v>
      </c>
      <c r="J44" s="80">
        <f>SUM(F44:I44)</f>
        <v>63</v>
      </c>
    </row>
    <row r="45" spans="1:10" ht="13.5">
      <c r="A45" s="131">
        <v>44</v>
      </c>
      <c r="B45" s="143" t="s">
        <v>935</v>
      </c>
      <c r="C45" s="124" t="s">
        <v>713</v>
      </c>
      <c r="D45" s="124" t="s">
        <v>775</v>
      </c>
      <c r="E45" s="124" t="s">
        <v>911</v>
      </c>
      <c r="F45" s="68"/>
      <c r="G45" s="68">
        <v>22</v>
      </c>
      <c r="H45" s="68">
        <v>19</v>
      </c>
      <c r="I45" s="68">
        <v>22</v>
      </c>
      <c r="J45" s="80">
        <f>SUM(F45:I45)</f>
        <v>63</v>
      </c>
    </row>
    <row r="46" spans="1:10" ht="13.5">
      <c r="A46" s="131">
        <v>45</v>
      </c>
      <c r="B46" s="106" t="s">
        <v>1023</v>
      </c>
      <c r="C46" s="124" t="s">
        <v>713</v>
      </c>
      <c r="D46" s="124" t="s">
        <v>775</v>
      </c>
      <c r="E46" s="124" t="s">
        <v>978</v>
      </c>
      <c r="F46" s="68"/>
      <c r="G46" s="68">
        <v>22</v>
      </c>
      <c r="H46" s="68">
        <v>19</v>
      </c>
      <c r="I46" s="68">
        <v>22</v>
      </c>
      <c r="J46" s="80">
        <f>SUM(F46:I46)</f>
        <v>63</v>
      </c>
    </row>
    <row r="47" spans="1:10" ht="13.5">
      <c r="A47" s="131">
        <v>46</v>
      </c>
      <c r="B47" s="143" t="s">
        <v>883</v>
      </c>
      <c r="C47" s="124" t="s">
        <v>713</v>
      </c>
      <c r="D47" s="124" t="s">
        <v>778</v>
      </c>
      <c r="E47" s="124" t="s">
        <v>489</v>
      </c>
      <c r="F47" s="68">
        <v>18</v>
      </c>
      <c r="G47" s="68">
        <v>19</v>
      </c>
      <c r="H47" s="68">
        <v>19</v>
      </c>
      <c r="I47" s="68">
        <v>19</v>
      </c>
      <c r="J47" s="80">
        <f>SUM(G47:I47)</f>
        <v>57</v>
      </c>
    </row>
    <row r="48" spans="1:10" ht="13.5">
      <c r="A48" s="131">
        <v>47</v>
      </c>
      <c r="B48" s="143" t="s">
        <v>937</v>
      </c>
      <c r="C48" s="124" t="s">
        <v>781</v>
      </c>
      <c r="D48" s="124" t="s">
        <v>778</v>
      </c>
      <c r="E48" s="124" t="s">
        <v>846</v>
      </c>
      <c r="F48" s="68">
        <v>15</v>
      </c>
      <c r="G48" s="68">
        <v>19</v>
      </c>
      <c r="H48" s="68">
        <v>19</v>
      </c>
      <c r="I48" s="68">
        <v>19</v>
      </c>
      <c r="J48" s="80">
        <f>SUM(G48:I48)</f>
        <v>57</v>
      </c>
    </row>
    <row r="49" spans="1:10" ht="12.75" customHeight="1">
      <c r="A49" s="131">
        <v>48</v>
      </c>
      <c r="B49" s="143" t="s">
        <v>967</v>
      </c>
      <c r="C49" s="124" t="s">
        <v>724</v>
      </c>
      <c r="D49" s="124" t="s">
        <v>778</v>
      </c>
      <c r="E49" s="124" t="s">
        <v>848</v>
      </c>
      <c r="F49" s="68">
        <v>15</v>
      </c>
      <c r="G49" s="68"/>
      <c r="H49" s="68">
        <v>19</v>
      </c>
      <c r="I49" s="68">
        <v>19</v>
      </c>
      <c r="J49" s="80">
        <f>SUM(F49:I49)</f>
        <v>53</v>
      </c>
    </row>
    <row r="50" spans="1:10" ht="13.5">
      <c r="A50" s="131">
        <v>49</v>
      </c>
      <c r="B50" s="143" t="s">
        <v>930</v>
      </c>
      <c r="C50" s="124" t="s">
        <v>714</v>
      </c>
      <c r="D50" s="124" t="s">
        <v>775</v>
      </c>
      <c r="E50" s="124" t="s">
        <v>841</v>
      </c>
      <c r="F50" s="68">
        <v>19</v>
      </c>
      <c r="G50" s="68"/>
      <c r="H50" s="68">
        <v>9</v>
      </c>
      <c r="I50" s="68">
        <v>22</v>
      </c>
      <c r="J50" s="80">
        <f>SUM(F50:I50)</f>
        <v>50</v>
      </c>
    </row>
    <row r="51" spans="1:10" ht="13.5">
      <c r="A51" s="131">
        <v>50</v>
      </c>
      <c r="B51" s="169" t="s">
        <v>931</v>
      </c>
      <c r="C51" s="162" t="s">
        <v>714</v>
      </c>
      <c r="D51" s="162" t="s">
        <v>775</v>
      </c>
      <c r="E51" s="162" t="s">
        <v>841</v>
      </c>
      <c r="F51" s="79">
        <v>19</v>
      </c>
      <c r="G51" s="79"/>
      <c r="H51" s="79">
        <v>9</v>
      </c>
      <c r="I51" s="79">
        <v>22</v>
      </c>
      <c r="J51" s="80">
        <f>SUM(F51:I51)</f>
        <v>50</v>
      </c>
    </row>
    <row r="52" spans="1:10" ht="13.5">
      <c r="A52" s="131">
        <v>51</v>
      </c>
      <c r="B52" s="143" t="s">
        <v>1003</v>
      </c>
      <c r="C52" s="124" t="s">
        <v>713</v>
      </c>
      <c r="D52" s="124" t="s">
        <v>778</v>
      </c>
      <c r="E52" s="124" t="s">
        <v>978</v>
      </c>
      <c r="F52" s="68">
        <v>11</v>
      </c>
      <c r="G52" s="68">
        <v>11</v>
      </c>
      <c r="H52" s="68">
        <v>19</v>
      </c>
      <c r="I52" s="68">
        <v>19</v>
      </c>
      <c r="J52" s="80">
        <f>SUM(G52:I52)</f>
        <v>49</v>
      </c>
    </row>
    <row r="53" spans="1:10" ht="12.75" customHeight="1">
      <c r="A53" s="131">
        <v>52</v>
      </c>
      <c r="B53" s="143" t="s">
        <v>1010</v>
      </c>
      <c r="C53" s="124" t="s">
        <v>713</v>
      </c>
      <c r="D53" s="124" t="s">
        <v>778</v>
      </c>
      <c r="E53" s="124" t="s">
        <v>978</v>
      </c>
      <c r="F53" s="68">
        <v>11</v>
      </c>
      <c r="G53" s="68">
        <v>11</v>
      </c>
      <c r="H53" s="68">
        <v>19</v>
      </c>
      <c r="I53" s="68">
        <v>19</v>
      </c>
      <c r="J53" s="80">
        <f>SUM(G53:I53)</f>
        <v>49</v>
      </c>
    </row>
    <row r="54" spans="1:10" ht="13.5">
      <c r="A54" s="131">
        <v>53</v>
      </c>
      <c r="B54" s="143" t="s">
        <v>943</v>
      </c>
      <c r="C54" s="124" t="s">
        <v>713</v>
      </c>
      <c r="D54" s="124" t="s">
        <v>778</v>
      </c>
      <c r="E54" s="124" t="s">
        <v>829</v>
      </c>
      <c r="F54" s="68"/>
      <c r="G54" s="68">
        <v>11</v>
      </c>
      <c r="H54" s="68">
        <v>19</v>
      </c>
      <c r="I54" s="68">
        <v>19</v>
      </c>
      <c r="J54" s="80">
        <f aca="true" t="shared" si="1" ref="J54:J88">SUM(F54:I54)</f>
        <v>49</v>
      </c>
    </row>
    <row r="55" spans="1:10" ht="13.5">
      <c r="A55" s="131">
        <v>54</v>
      </c>
      <c r="B55" s="98" t="s">
        <v>813</v>
      </c>
      <c r="C55" s="116" t="s">
        <v>713</v>
      </c>
      <c r="D55" s="117" t="s">
        <v>778</v>
      </c>
      <c r="E55" s="124" t="s">
        <v>839</v>
      </c>
      <c r="F55" s="68">
        <v>28</v>
      </c>
      <c r="G55" s="68">
        <v>19</v>
      </c>
      <c r="H55" s="68"/>
      <c r="I55" s="68"/>
      <c r="J55" s="80">
        <f t="shared" si="1"/>
        <v>47</v>
      </c>
    </row>
    <row r="56" spans="1:10" ht="13.5">
      <c r="A56" s="131">
        <v>55</v>
      </c>
      <c r="B56" s="143" t="s">
        <v>927</v>
      </c>
      <c r="C56" s="124" t="s">
        <v>721</v>
      </c>
      <c r="D56" s="124" t="s">
        <v>778</v>
      </c>
      <c r="E56" s="124" t="s">
        <v>833</v>
      </c>
      <c r="F56" s="68">
        <v>15</v>
      </c>
      <c r="G56" s="68">
        <v>19</v>
      </c>
      <c r="H56" s="68"/>
      <c r="I56" s="68">
        <v>11</v>
      </c>
      <c r="J56" s="80">
        <f t="shared" si="1"/>
        <v>45</v>
      </c>
    </row>
    <row r="57" spans="1:10" ht="13.5">
      <c r="A57" s="131">
        <v>56</v>
      </c>
      <c r="B57" s="98" t="s">
        <v>817</v>
      </c>
      <c r="C57" s="116" t="s">
        <v>720</v>
      </c>
      <c r="D57" s="117" t="s">
        <v>775</v>
      </c>
      <c r="E57" s="124" t="s">
        <v>823</v>
      </c>
      <c r="F57" s="68"/>
      <c r="G57" s="68">
        <v>22</v>
      </c>
      <c r="H57" s="68"/>
      <c r="I57" s="68">
        <v>22</v>
      </c>
      <c r="J57" s="80">
        <f t="shared" si="1"/>
        <v>44</v>
      </c>
    </row>
    <row r="58" spans="1:10" ht="13.5">
      <c r="A58" s="131">
        <v>57</v>
      </c>
      <c r="B58" s="143" t="s">
        <v>900</v>
      </c>
      <c r="C58" s="124" t="s">
        <v>780</v>
      </c>
      <c r="D58" s="124" t="s">
        <v>778</v>
      </c>
      <c r="E58" s="124" t="s">
        <v>843</v>
      </c>
      <c r="F58" s="68">
        <v>43</v>
      </c>
      <c r="G58" s="68"/>
      <c r="H58" s="68"/>
      <c r="I58" s="68"/>
      <c r="J58" s="80">
        <f t="shared" si="1"/>
        <v>43</v>
      </c>
    </row>
    <row r="59" spans="1:10" ht="13.5">
      <c r="A59" s="131">
        <v>58</v>
      </c>
      <c r="B59" s="143" t="s">
        <v>965</v>
      </c>
      <c r="C59" s="124" t="s">
        <v>713</v>
      </c>
      <c r="D59" s="124" t="s">
        <v>775</v>
      </c>
      <c r="E59" s="124" t="s">
        <v>457</v>
      </c>
      <c r="F59" s="68">
        <v>19</v>
      </c>
      <c r="G59" s="68">
        <v>22</v>
      </c>
      <c r="H59" s="68"/>
      <c r="I59" s="68"/>
      <c r="J59" s="80">
        <f t="shared" si="1"/>
        <v>41</v>
      </c>
    </row>
    <row r="60" spans="1:10" ht="13.5">
      <c r="A60" s="131">
        <v>59</v>
      </c>
      <c r="B60" s="143" t="s">
        <v>994</v>
      </c>
      <c r="C60" s="124" t="s">
        <v>718</v>
      </c>
      <c r="D60" s="124" t="s">
        <v>778</v>
      </c>
      <c r="E60" s="124" t="s">
        <v>461</v>
      </c>
      <c r="F60" s="56"/>
      <c r="G60" s="68">
        <v>11</v>
      </c>
      <c r="H60" s="68">
        <v>11</v>
      </c>
      <c r="I60" s="68">
        <v>19</v>
      </c>
      <c r="J60" s="80">
        <f t="shared" si="1"/>
        <v>41</v>
      </c>
    </row>
    <row r="61" spans="1:10" ht="13.5">
      <c r="A61" s="131">
        <v>60</v>
      </c>
      <c r="B61" s="143" t="s">
        <v>958</v>
      </c>
      <c r="C61" s="124" t="s">
        <v>894</v>
      </c>
      <c r="D61" s="124" t="s">
        <v>778</v>
      </c>
      <c r="E61" s="124" t="s">
        <v>846</v>
      </c>
      <c r="F61" s="68">
        <v>10</v>
      </c>
      <c r="G61" s="68"/>
      <c r="H61" s="68">
        <v>11</v>
      </c>
      <c r="I61" s="68">
        <v>19</v>
      </c>
      <c r="J61" s="80">
        <f t="shared" si="1"/>
        <v>40</v>
      </c>
    </row>
    <row r="62" spans="1:10" ht="13.5">
      <c r="A62" s="131">
        <v>61</v>
      </c>
      <c r="B62" s="106" t="s">
        <v>863</v>
      </c>
      <c r="C62" s="124" t="s">
        <v>718</v>
      </c>
      <c r="D62" s="140">
        <v>2008</v>
      </c>
      <c r="E62" s="124" t="s">
        <v>461</v>
      </c>
      <c r="F62" s="68"/>
      <c r="G62" s="68">
        <v>37</v>
      </c>
      <c r="H62" s="68"/>
      <c r="I62" s="68"/>
      <c r="J62" s="80">
        <f t="shared" si="1"/>
        <v>37</v>
      </c>
    </row>
    <row r="63" spans="1:10" ht="13.5">
      <c r="A63" s="131">
        <v>62</v>
      </c>
      <c r="B63" s="143" t="s">
        <v>1050</v>
      </c>
      <c r="C63" s="124" t="s">
        <v>713</v>
      </c>
      <c r="D63" s="125">
        <v>2009</v>
      </c>
      <c r="E63" s="124" t="s">
        <v>837</v>
      </c>
      <c r="F63" s="56"/>
      <c r="G63" s="68">
        <v>11</v>
      </c>
      <c r="H63" s="68">
        <v>11</v>
      </c>
      <c r="I63" s="68">
        <v>11</v>
      </c>
      <c r="J63" s="80">
        <f t="shared" si="1"/>
        <v>33</v>
      </c>
    </row>
    <row r="64" spans="1:10" ht="13.5">
      <c r="A64" s="131">
        <v>63</v>
      </c>
      <c r="B64" s="143" t="s">
        <v>996</v>
      </c>
      <c r="C64" s="124" t="s">
        <v>727</v>
      </c>
      <c r="D64" s="124" t="s">
        <v>778</v>
      </c>
      <c r="E64" s="124" t="s">
        <v>824</v>
      </c>
      <c r="F64" s="68">
        <v>10</v>
      </c>
      <c r="G64" s="68"/>
      <c r="H64" s="68">
        <v>11</v>
      </c>
      <c r="I64" s="68">
        <v>11</v>
      </c>
      <c r="J64" s="80">
        <f t="shared" si="1"/>
        <v>32</v>
      </c>
    </row>
    <row r="65" spans="1:10" ht="13.5">
      <c r="A65" s="131">
        <v>64</v>
      </c>
      <c r="B65" s="143" t="s">
        <v>966</v>
      </c>
      <c r="C65" s="124" t="s">
        <v>718</v>
      </c>
      <c r="D65" s="124" t="s">
        <v>778</v>
      </c>
      <c r="E65" s="124" t="s">
        <v>317</v>
      </c>
      <c r="F65" s="31"/>
      <c r="G65" s="68">
        <v>11</v>
      </c>
      <c r="H65" s="68">
        <v>19</v>
      </c>
      <c r="I65" s="68"/>
      <c r="J65" s="80">
        <f t="shared" si="1"/>
        <v>30</v>
      </c>
    </row>
    <row r="66" spans="1:10" ht="13.5">
      <c r="A66" s="131">
        <v>65</v>
      </c>
      <c r="B66" s="143" t="s">
        <v>807</v>
      </c>
      <c r="C66" s="124" t="s">
        <v>719</v>
      </c>
      <c r="D66" s="124" t="s">
        <v>778</v>
      </c>
      <c r="E66" s="124" t="s">
        <v>1026</v>
      </c>
      <c r="F66" s="56"/>
      <c r="G66" s="56"/>
      <c r="H66" s="56"/>
      <c r="I66" s="68">
        <v>28</v>
      </c>
      <c r="J66" s="80">
        <f t="shared" si="1"/>
        <v>28</v>
      </c>
    </row>
    <row r="67" spans="1:10" ht="13.5">
      <c r="A67" s="131">
        <v>66</v>
      </c>
      <c r="B67" s="143" t="s">
        <v>884</v>
      </c>
      <c r="C67" s="124" t="s">
        <v>879</v>
      </c>
      <c r="D67" s="124" t="s">
        <v>778</v>
      </c>
      <c r="E67" s="167" t="s">
        <v>948</v>
      </c>
      <c r="F67" s="68">
        <v>15</v>
      </c>
      <c r="G67" s="68"/>
      <c r="H67" s="68"/>
      <c r="I67" s="68">
        <v>11</v>
      </c>
      <c r="J67" s="80">
        <f t="shared" si="1"/>
        <v>26</v>
      </c>
    </row>
    <row r="68" spans="1:10" ht="13.5">
      <c r="A68" s="131">
        <v>67</v>
      </c>
      <c r="B68" s="143" t="s">
        <v>940</v>
      </c>
      <c r="C68" s="124" t="s">
        <v>905</v>
      </c>
      <c r="D68" s="124" t="s">
        <v>775</v>
      </c>
      <c r="E68" s="124" t="s">
        <v>907</v>
      </c>
      <c r="F68" s="68">
        <v>23</v>
      </c>
      <c r="G68" s="68"/>
      <c r="H68" s="68"/>
      <c r="I68" s="68"/>
      <c r="J68" s="80">
        <f t="shared" si="1"/>
        <v>23</v>
      </c>
    </row>
    <row r="69" spans="1:10" ht="13.5">
      <c r="A69" s="131">
        <v>68</v>
      </c>
      <c r="B69" s="101" t="s">
        <v>752</v>
      </c>
      <c r="C69" s="116" t="s">
        <v>713</v>
      </c>
      <c r="D69" s="116" t="s">
        <v>775</v>
      </c>
      <c r="E69" s="135" t="s">
        <v>839</v>
      </c>
      <c r="F69" s="9"/>
      <c r="G69" s="9">
        <v>22</v>
      </c>
      <c r="H69" s="9"/>
      <c r="I69" s="9"/>
      <c r="J69" s="80">
        <f t="shared" si="1"/>
        <v>22</v>
      </c>
    </row>
    <row r="70" spans="1:10" ht="13.5">
      <c r="A70" s="131">
        <v>69</v>
      </c>
      <c r="B70" s="143" t="s">
        <v>967</v>
      </c>
      <c r="C70" s="124" t="s">
        <v>724</v>
      </c>
      <c r="D70" s="124" t="s">
        <v>778</v>
      </c>
      <c r="E70" s="124" t="s">
        <v>848</v>
      </c>
      <c r="F70" s="68"/>
      <c r="G70" s="68">
        <v>22</v>
      </c>
      <c r="H70" s="68"/>
      <c r="I70" s="68"/>
      <c r="J70" s="80">
        <f t="shared" si="1"/>
        <v>22</v>
      </c>
    </row>
    <row r="71" spans="1:10" ht="13.5">
      <c r="A71" s="131">
        <v>70</v>
      </c>
      <c r="B71" s="106" t="s">
        <v>1022</v>
      </c>
      <c r="C71" s="124" t="s">
        <v>906</v>
      </c>
      <c r="D71" s="125">
        <v>2008</v>
      </c>
      <c r="E71" s="124" t="s">
        <v>908</v>
      </c>
      <c r="F71" s="68"/>
      <c r="G71" s="68">
        <v>22</v>
      </c>
      <c r="H71" s="68"/>
      <c r="I71" s="68"/>
      <c r="J71" s="80">
        <f t="shared" si="1"/>
        <v>22</v>
      </c>
    </row>
    <row r="72" spans="1:10" ht="13.5">
      <c r="A72" s="131">
        <v>71</v>
      </c>
      <c r="B72" s="106" t="s">
        <v>1083</v>
      </c>
      <c r="C72" s="124" t="s">
        <v>713</v>
      </c>
      <c r="D72" s="125">
        <v>2009</v>
      </c>
      <c r="E72" s="124" t="s">
        <v>839</v>
      </c>
      <c r="F72" s="68"/>
      <c r="G72" s="68"/>
      <c r="H72" s="68">
        <v>22</v>
      </c>
      <c r="I72" s="68"/>
      <c r="J72" s="80">
        <f t="shared" si="1"/>
        <v>22</v>
      </c>
    </row>
    <row r="73" spans="1:10" ht="13.5">
      <c r="A73" s="131">
        <v>72</v>
      </c>
      <c r="B73" s="106" t="s">
        <v>1060</v>
      </c>
      <c r="C73" s="124" t="s">
        <v>1056</v>
      </c>
      <c r="D73" s="125">
        <v>2008</v>
      </c>
      <c r="E73" s="124" t="s">
        <v>1057</v>
      </c>
      <c r="F73" s="68"/>
      <c r="G73" s="68"/>
      <c r="H73" s="68"/>
      <c r="I73" s="68">
        <v>22</v>
      </c>
      <c r="J73" s="80">
        <f t="shared" si="1"/>
        <v>22</v>
      </c>
    </row>
    <row r="74" spans="1:10" ht="13.5">
      <c r="A74" s="131">
        <v>73</v>
      </c>
      <c r="B74" s="106" t="s">
        <v>1062</v>
      </c>
      <c r="C74" s="124" t="s">
        <v>1056</v>
      </c>
      <c r="D74" s="125">
        <v>2008</v>
      </c>
      <c r="E74" s="124" t="s">
        <v>1057</v>
      </c>
      <c r="F74" s="68"/>
      <c r="G74" s="68"/>
      <c r="H74" s="68"/>
      <c r="I74" s="68">
        <v>22</v>
      </c>
      <c r="J74" s="80">
        <f t="shared" si="1"/>
        <v>22</v>
      </c>
    </row>
    <row r="75" spans="1:10" ht="13.5">
      <c r="A75" s="131">
        <v>74</v>
      </c>
      <c r="B75" s="143" t="s">
        <v>941</v>
      </c>
      <c r="C75" s="124" t="s">
        <v>713</v>
      </c>
      <c r="D75" s="124" t="s">
        <v>775</v>
      </c>
      <c r="E75" s="124" t="s">
        <v>829</v>
      </c>
      <c r="F75" s="31"/>
      <c r="G75" s="31"/>
      <c r="H75" s="68">
        <v>19</v>
      </c>
      <c r="I75" s="68"/>
      <c r="J75" s="80">
        <f t="shared" si="1"/>
        <v>19</v>
      </c>
    </row>
    <row r="76" spans="1:10" ht="13.5">
      <c r="A76" s="131">
        <v>75</v>
      </c>
      <c r="B76" s="106" t="s">
        <v>1084</v>
      </c>
      <c r="C76" s="124" t="s">
        <v>721</v>
      </c>
      <c r="D76" s="125">
        <v>2008</v>
      </c>
      <c r="E76" s="124" t="s">
        <v>833</v>
      </c>
      <c r="F76" s="68"/>
      <c r="G76" s="68"/>
      <c r="H76" s="68">
        <v>19</v>
      </c>
      <c r="I76" s="68"/>
      <c r="J76" s="80">
        <f t="shared" si="1"/>
        <v>19</v>
      </c>
    </row>
    <row r="77" spans="1:10" ht="13.5">
      <c r="A77" s="131">
        <v>76</v>
      </c>
      <c r="B77" s="143" t="s">
        <v>938</v>
      </c>
      <c r="C77" s="124" t="s">
        <v>918</v>
      </c>
      <c r="D77" s="124" t="s">
        <v>778</v>
      </c>
      <c r="E77" s="124" t="s">
        <v>926</v>
      </c>
      <c r="F77" s="31"/>
      <c r="G77" s="68">
        <v>19</v>
      </c>
      <c r="H77" s="68"/>
      <c r="I77" s="68"/>
      <c r="J77" s="80">
        <f t="shared" si="1"/>
        <v>19</v>
      </c>
    </row>
    <row r="78" spans="1:10" ht="13.5">
      <c r="A78" s="131">
        <v>77</v>
      </c>
      <c r="B78" s="106" t="s">
        <v>1088</v>
      </c>
      <c r="C78" s="124" t="s">
        <v>727</v>
      </c>
      <c r="D78" s="125">
        <v>2009</v>
      </c>
      <c r="E78" s="124" t="s">
        <v>850</v>
      </c>
      <c r="F78" s="56"/>
      <c r="G78" s="56"/>
      <c r="H78" s="68">
        <v>8</v>
      </c>
      <c r="I78" s="68">
        <v>11</v>
      </c>
      <c r="J78" s="80">
        <f t="shared" si="1"/>
        <v>19</v>
      </c>
    </row>
    <row r="79" spans="1:10" ht="13.5">
      <c r="A79" s="131">
        <v>78</v>
      </c>
      <c r="B79" s="143" t="s">
        <v>1046</v>
      </c>
      <c r="C79" s="124" t="s">
        <v>718</v>
      </c>
      <c r="D79" s="124" t="s">
        <v>778</v>
      </c>
      <c r="E79" s="124" t="s">
        <v>990</v>
      </c>
      <c r="F79" s="56"/>
      <c r="G79" s="56"/>
      <c r="H79" s="68">
        <v>8</v>
      </c>
      <c r="I79" s="68">
        <v>11</v>
      </c>
      <c r="J79" s="80">
        <f t="shared" si="1"/>
        <v>19</v>
      </c>
    </row>
    <row r="80" spans="1:10" ht="13.5">
      <c r="A80" s="131">
        <v>79</v>
      </c>
      <c r="B80" s="143" t="s">
        <v>1096</v>
      </c>
      <c r="C80" s="124" t="s">
        <v>723</v>
      </c>
      <c r="D80" s="124" t="s">
        <v>778</v>
      </c>
      <c r="E80" s="124" t="s">
        <v>826</v>
      </c>
      <c r="F80" s="56"/>
      <c r="G80" s="56"/>
      <c r="H80" s="56"/>
      <c r="I80" s="68">
        <v>11</v>
      </c>
      <c r="J80" s="80">
        <f t="shared" si="1"/>
        <v>11</v>
      </c>
    </row>
    <row r="81" spans="1:10" ht="13.5">
      <c r="A81" s="131">
        <v>80</v>
      </c>
      <c r="B81" s="143" t="s">
        <v>1097</v>
      </c>
      <c r="C81" s="124" t="s">
        <v>723</v>
      </c>
      <c r="D81" s="124" t="s">
        <v>778</v>
      </c>
      <c r="E81" s="124" t="s">
        <v>826</v>
      </c>
      <c r="F81" s="56"/>
      <c r="G81" s="56"/>
      <c r="H81" s="56"/>
      <c r="I81" s="68">
        <v>11</v>
      </c>
      <c r="J81" s="80">
        <f t="shared" si="1"/>
        <v>11</v>
      </c>
    </row>
    <row r="82" spans="1:10" ht="13.5">
      <c r="A82" s="131">
        <v>81</v>
      </c>
      <c r="B82" s="143" t="s">
        <v>1098</v>
      </c>
      <c r="C82" s="124" t="s">
        <v>718</v>
      </c>
      <c r="D82" s="124" t="s">
        <v>778</v>
      </c>
      <c r="E82" s="124" t="s">
        <v>990</v>
      </c>
      <c r="F82" s="56"/>
      <c r="G82" s="56"/>
      <c r="H82" s="56"/>
      <c r="I82" s="68">
        <v>11</v>
      </c>
      <c r="J82" s="80">
        <f t="shared" si="1"/>
        <v>11</v>
      </c>
    </row>
    <row r="83" spans="1:10" ht="13.5">
      <c r="A83" s="131">
        <v>82</v>
      </c>
      <c r="B83" s="143" t="s">
        <v>1036</v>
      </c>
      <c r="C83" s="124" t="s">
        <v>713</v>
      </c>
      <c r="D83" s="124" t="s">
        <v>778</v>
      </c>
      <c r="E83" s="124" t="s">
        <v>880</v>
      </c>
      <c r="F83" s="56"/>
      <c r="G83" s="56"/>
      <c r="H83" s="56"/>
      <c r="I83" s="68">
        <v>11</v>
      </c>
      <c r="J83" s="80">
        <f t="shared" si="1"/>
        <v>11</v>
      </c>
    </row>
    <row r="84" spans="1:10" ht="13.5">
      <c r="A84" s="131">
        <v>83</v>
      </c>
      <c r="B84" s="143" t="s">
        <v>1103</v>
      </c>
      <c r="C84" s="124" t="s">
        <v>717</v>
      </c>
      <c r="D84" s="124" t="s">
        <v>778</v>
      </c>
      <c r="E84" s="124" t="s">
        <v>828</v>
      </c>
      <c r="F84" s="56"/>
      <c r="G84" s="56"/>
      <c r="H84" s="56"/>
      <c r="I84" s="68">
        <v>11</v>
      </c>
      <c r="J84" s="80">
        <f t="shared" si="1"/>
        <v>11</v>
      </c>
    </row>
    <row r="85" spans="1:10" ht="13.5">
      <c r="A85" s="131">
        <v>84</v>
      </c>
      <c r="B85" s="143" t="s">
        <v>1007</v>
      </c>
      <c r="C85" s="124" t="s">
        <v>723</v>
      </c>
      <c r="D85" s="124" t="s">
        <v>778</v>
      </c>
      <c r="E85" s="124" t="s">
        <v>826</v>
      </c>
      <c r="F85" s="68">
        <v>8</v>
      </c>
      <c r="G85" s="68"/>
      <c r="H85" s="68"/>
      <c r="I85" s="68"/>
      <c r="J85" s="80">
        <f t="shared" si="1"/>
        <v>8</v>
      </c>
    </row>
    <row r="86" spans="1:10" ht="13.5">
      <c r="A86" s="131">
        <v>85</v>
      </c>
      <c r="B86" s="106" t="s">
        <v>1087</v>
      </c>
      <c r="C86" s="124" t="s">
        <v>879</v>
      </c>
      <c r="D86" s="125">
        <v>2009</v>
      </c>
      <c r="E86" s="124" t="s">
        <v>908</v>
      </c>
      <c r="F86" s="56"/>
      <c r="G86" s="56"/>
      <c r="H86" s="68">
        <v>8</v>
      </c>
      <c r="I86" s="68"/>
      <c r="J86" s="80">
        <f t="shared" si="1"/>
        <v>8</v>
      </c>
    </row>
    <row r="87" spans="1:10" ht="13.5">
      <c r="A87" s="131">
        <v>86</v>
      </c>
      <c r="B87" s="106" t="s">
        <v>1089</v>
      </c>
      <c r="C87" s="124" t="s">
        <v>727</v>
      </c>
      <c r="D87" s="125">
        <v>2009</v>
      </c>
      <c r="E87" s="124" t="s">
        <v>850</v>
      </c>
      <c r="F87" s="56"/>
      <c r="G87" s="56"/>
      <c r="H87" s="68">
        <v>8</v>
      </c>
      <c r="I87" s="68"/>
      <c r="J87" s="80">
        <f t="shared" si="1"/>
        <v>8</v>
      </c>
    </row>
    <row r="88" spans="1:10" ht="13.5">
      <c r="A88" s="131">
        <v>87</v>
      </c>
      <c r="B88" s="143" t="s">
        <v>942</v>
      </c>
      <c r="C88" s="124" t="s">
        <v>906</v>
      </c>
      <c r="D88" s="124" t="s">
        <v>775</v>
      </c>
      <c r="E88" s="124" t="s">
        <v>908</v>
      </c>
      <c r="F88" s="68"/>
      <c r="G88" s="68"/>
      <c r="H88" s="68"/>
      <c r="I88" s="68"/>
      <c r="J88" s="80">
        <f t="shared" si="1"/>
        <v>0</v>
      </c>
    </row>
    <row r="89" spans="1:10" ht="13.5">
      <c r="A89" s="80"/>
      <c r="B89" s="106"/>
      <c r="C89" s="124"/>
      <c r="D89" s="125"/>
      <c r="E89" s="124"/>
      <c r="F89" s="56"/>
      <c r="G89" s="56"/>
      <c r="H89" s="56"/>
      <c r="I89" s="56"/>
      <c r="J89" s="75"/>
    </row>
    <row r="90" spans="1:10" ht="13.5">
      <c r="A90" s="80"/>
      <c r="B90" s="106"/>
      <c r="C90" s="124"/>
      <c r="D90" s="125"/>
      <c r="E90" s="124"/>
      <c r="F90" s="56"/>
      <c r="G90" s="56"/>
      <c r="H90" s="56"/>
      <c r="I90" s="56"/>
      <c r="J90" s="75"/>
    </row>
    <row r="91" spans="1:10" ht="13.5">
      <c r="A91" s="80"/>
      <c r="B91" s="106"/>
      <c r="C91" s="124"/>
      <c r="D91" s="125"/>
      <c r="E91" s="124"/>
      <c r="F91" s="56"/>
      <c r="G91" s="56"/>
      <c r="H91" s="56"/>
      <c r="I91" s="56"/>
      <c r="J91" s="75"/>
    </row>
    <row r="92" spans="1:10" ht="13.5">
      <c r="A92" s="80"/>
      <c r="B92" s="106"/>
      <c r="C92" s="124"/>
      <c r="D92" s="125"/>
      <c r="E92" s="124"/>
      <c r="F92" s="56"/>
      <c r="G92" s="56"/>
      <c r="H92" s="56"/>
      <c r="I92" s="56"/>
      <c r="J92" s="75"/>
    </row>
    <row r="93" spans="1:10" ht="13.5">
      <c r="A93" s="80"/>
      <c r="B93" s="106"/>
      <c r="C93" s="124"/>
      <c r="D93" s="125"/>
      <c r="E93" s="124"/>
      <c r="F93" s="56"/>
      <c r="G93" s="56"/>
      <c r="H93" s="56"/>
      <c r="I93" s="56"/>
      <c r="J93" s="75"/>
    </row>
    <row r="94" spans="1:10" ht="13.5">
      <c r="A94" s="80"/>
      <c r="B94" s="106"/>
      <c r="C94" s="124"/>
      <c r="D94" s="125"/>
      <c r="E94" s="124"/>
      <c r="F94" s="56"/>
      <c r="G94" s="56"/>
      <c r="H94" s="56"/>
      <c r="I94" s="56"/>
      <c r="J94" s="75"/>
    </row>
    <row r="95" spans="1:10" ht="13.5">
      <c r="A95" s="80"/>
      <c r="B95" s="106"/>
      <c r="C95" s="124"/>
      <c r="D95" s="125"/>
      <c r="E95" s="124"/>
      <c r="F95" s="56"/>
      <c r="G95" s="56"/>
      <c r="H95" s="56"/>
      <c r="I95" s="56"/>
      <c r="J95" s="75"/>
    </row>
    <row r="96" spans="1:10" ht="13.5">
      <c r="A96" s="80"/>
      <c r="B96" s="106"/>
      <c r="C96" s="124"/>
      <c r="D96" s="125"/>
      <c r="E96" s="124"/>
      <c r="F96" s="56"/>
      <c r="G96" s="56"/>
      <c r="H96" s="56"/>
      <c r="I96" s="56"/>
      <c r="J96" s="75"/>
    </row>
    <row r="97" spans="1:10" ht="13.5">
      <c r="A97" s="80"/>
      <c r="B97" s="106"/>
      <c r="C97" s="124"/>
      <c r="D97" s="125"/>
      <c r="E97" s="124"/>
      <c r="F97" s="56"/>
      <c r="G97" s="56"/>
      <c r="H97" s="56"/>
      <c r="I97" s="56"/>
      <c r="J97" s="75"/>
    </row>
    <row r="98" spans="1:10" ht="13.5">
      <c r="A98" s="80"/>
      <c r="B98" s="106"/>
      <c r="C98" s="124"/>
      <c r="D98" s="125"/>
      <c r="E98" s="124"/>
      <c r="F98" s="56"/>
      <c r="G98" s="56"/>
      <c r="H98" s="56"/>
      <c r="I98" s="56"/>
      <c r="J98" s="75"/>
    </row>
    <row r="99" spans="1:10" ht="13.5">
      <c r="A99" s="80"/>
      <c r="B99" s="106"/>
      <c r="C99" s="124"/>
      <c r="D99" s="125"/>
      <c r="E99" s="124"/>
      <c r="F99" s="56"/>
      <c r="G99" s="56"/>
      <c r="H99" s="56"/>
      <c r="I99" s="56"/>
      <c r="J99" s="75"/>
    </row>
    <row r="100" spans="1:10" ht="13.5">
      <c r="A100" s="80"/>
      <c r="B100" s="106"/>
      <c r="C100" s="124"/>
      <c r="D100" s="125"/>
      <c r="E100" s="124"/>
      <c r="F100" s="56"/>
      <c r="G100" s="56"/>
      <c r="H100" s="56"/>
      <c r="I100" s="56"/>
      <c r="J100" s="75"/>
    </row>
    <row r="101" spans="1:10" ht="13.5">
      <c r="A101" s="80"/>
      <c r="B101" s="106"/>
      <c r="C101" s="124"/>
      <c r="D101" s="125"/>
      <c r="E101" s="124"/>
      <c r="F101" s="56"/>
      <c r="G101" s="56"/>
      <c r="H101" s="56"/>
      <c r="I101" s="56"/>
      <c r="J101" s="75"/>
    </row>
    <row r="102" spans="1:10" ht="13.5">
      <c r="A102" s="80"/>
      <c r="B102" s="106"/>
      <c r="C102" s="124"/>
      <c r="D102" s="125"/>
      <c r="E102" s="124"/>
      <c r="F102" s="56"/>
      <c r="G102" s="56"/>
      <c r="H102" s="56"/>
      <c r="I102" s="56"/>
      <c r="J102" s="75"/>
    </row>
    <row r="103" spans="1:10" ht="13.5">
      <c r="A103" s="80"/>
      <c r="B103" s="106"/>
      <c r="C103" s="124"/>
      <c r="D103" s="125"/>
      <c r="E103" s="124"/>
      <c r="F103" s="56"/>
      <c r="G103" s="56"/>
      <c r="H103" s="56"/>
      <c r="I103" s="56"/>
      <c r="J103" s="75"/>
    </row>
    <row r="104" spans="1:10" ht="13.5">
      <c r="A104" s="80"/>
      <c r="B104" s="106"/>
      <c r="C104" s="124"/>
      <c r="D104" s="125"/>
      <c r="E104" s="124"/>
      <c r="F104" s="56"/>
      <c r="G104" s="56"/>
      <c r="H104" s="56"/>
      <c r="I104" s="56"/>
      <c r="J104" s="75"/>
    </row>
    <row r="105" spans="1:10" ht="13.5">
      <c r="A105" s="80"/>
      <c r="B105" s="106"/>
      <c r="C105" s="124"/>
      <c r="D105" s="125"/>
      <c r="E105" s="124"/>
      <c r="F105" s="56"/>
      <c r="G105" s="56"/>
      <c r="H105" s="56"/>
      <c r="I105" s="56"/>
      <c r="J105" s="75"/>
    </row>
    <row r="106" spans="1:10" ht="13.5">
      <c r="A106" s="80"/>
      <c r="B106" s="106"/>
      <c r="C106" s="124"/>
      <c r="D106" s="125"/>
      <c r="E106" s="124"/>
      <c r="F106" s="56"/>
      <c r="G106" s="56"/>
      <c r="H106" s="56"/>
      <c r="I106" s="56"/>
      <c r="J106" s="75"/>
    </row>
    <row r="107" spans="1:10" ht="13.5">
      <c r="A107" s="80"/>
      <c r="B107" s="106"/>
      <c r="C107" s="124"/>
      <c r="D107" s="125"/>
      <c r="E107" s="124"/>
      <c r="F107" s="56"/>
      <c r="G107" s="56"/>
      <c r="H107" s="56"/>
      <c r="I107" s="56"/>
      <c r="J107" s="75"/>
    </row>
    <row r="108" spans="1:10" ht="13.5">
      <c r="A108" s="80"/>
      <c r="B108" s="106"/>
      <c r="C108" s="124"/>
      <c r="D108" s="125"/>
      <c r="E108" s="124"/>
      <c r="F108" s="56"/>
      <c r="G108" s="56"/>
      <c r="H108" s="56"/>
      <c r="I108" s="56"/>
      <c r="J108" s="75"/>
    </row>
    <row r="109" spans="1:10" ht="13.5">
      <c r="A109" s="80"/>
      <c r="B109" s="106"/>
      <c r="C109" s="124"/>
      <c r="D109" s="125"/>
      <c r="E109" s="124"/>
      <c r="F109" s="56"/>
      <c r="G109" s="56"/>
      <c r="H109" s="56"/>
      <c r="I109" s="56"/>
      <c r="J109" s="75"/>
    </row>
    <row r="110" spans="1:10" ht="13.5">
      <c r="A110" s="80"/>
      <c r="B110" s="106"/>
      <c r="C110" s="124"/>
      <c r="D110" s="125"/>
      <c r="E110" s="124"/>
      <c r="F110" s="56"/>
      <c r="G110" s="56"/>
      <c r="H110" s="56"/>
      <c r="I110" s="56"/>
      <c r="J110" s="75"/>
    </row>
    <row r="111" spans="1:10" ht="13.5">
      <c r="A111" s="80"/>
      <c r="B111" s="106"/>
      <c r="C111" s="124"/>
      <c r="D111" s="125"/>
      <c r="E111" s="124"/>
      <c r="F111" s="56"/>
      <c r="G111" s="56"/>
      <c r="H111" s="56"/>
      <c r="I111" s="56"/>
      <c r="J111" s="75"/>
    </row>
    <row r="112" spans="1:10" ht="13.5">
      <c r="A112" s="80"/>
      <c r="B112" s="106"/>
      <c r="C112" s="124"/>
      <c r="D112" s="125"/>
      <c r="E112" s="124"/>
      <c r="F112" s="56"/>
      <c r="G112" s="56"/>
      <c r="H112" s="56"/>
      <c r="I112" s="56"/>
      <c r="J112" s="75"/>
    </row>
    <row r="113" spans="1:10" ht="13.5">
      <c r="A113" s="80"/>
      <c r="B113" s="106"/>
      <c r="C113" s="124"/>
      <c r="D113" s="125"/>
      <c r="E113" s="124"/>
      <c r="F113" s="56"/>
      <c r="G113" s="56"/>
      <c r="H113" s="56"/>
      <c r="I113" s="56"/>
      <c r="J113" s="75"/>
    </row>
    <row r="114" spans="1:10" ht="13.5">
      <c r="A114" s="80"/>
      <c r="B114" s="106"/>
      <c r="C114" s="124"/>
      <c r="D114" s="125"/>
      <c r="E114" s="124"/>
      <c r="F114" s="56"/>
      <c r="G114" s="56"/>
      <c r="H114" s="56"/>
      <c r="I114" s="56"/>
      <c r="J114" s="75"/>
    </row>
    <row r="115" spans="1:10" ht="13.5">
      <c r="A115" s="80"/>
      <c r="B115" s="106"/>
      <c r="C115" s="124"/>
      <c r="D115" s="125"/>
      <c r="E115" s="124"/>
      <c r="F115" s="56"/>
      <c r="G115" s="56"/>
      <c r="H115" s="56"/>
      <c r="I115" s="56"/>
      <c r="J115" s="75"/>
    </row>
    <row r="116" spans="1:10" ht="13.5">
      <c r="A116" s="80"/>
      <c r="B116" s="106"/>
      <c r="C116" s="124"/>
      <c r="D116" s="125"/>
      <c r="E116" s="124"/>
      <c r="F116" s="56"/>
      <c r="G116" s="56"/>
      <c r="H116" s="56"/>
      <c r="I116" s="56"/>
      <c r="J116" s="75"/>
    </row>
    <row r="117" spans="1:10" ht="13.5">
      <c r="A117" s="80"/>
      <c r="B117" s="106"/>
      <c r="C117" s="124"/>
      <c r="D117" s="125"/>
      <c r="E117" s="124"/>
      <c r="F117" s="56"/>
      <c r="G117" s="56"/>
      <c r="H117" s="56"/>
      <c r="I117" s="56"/>
      <c r="J117" s="75"/>
    </row>
    <row r="118" spans="1:10" ht="13.5">
      <c r="A118" s="80"/>
      <c r="B118" s="106"/>
      <c r="C118" s="124"/>
      <c r="D118" s="125"/>
      <c r="E118" s="124"/>
      <c r="F118" s="56"/>
      <c r="G118" s="56"/>
      <c r="H118" s="56"/>
      <c r="I118" s="56"/>
      <c r="J118" s="75"/>
    </row>
    <row r="119" spans="1:10" ht="13.5">
      <c r="A119" s="80"/>
      <c r="B119" s="106"/>
      <c r="C119" s="124"/>
      <c r="D119" s="125"/>
      <c r="E119" s="124"/>
      <c r="F119" s="56"/>
      <c r="G119" s="56"/>
      <c r="H119" s="56"/>
      <c r="I119" s="56"/>
      <c r="J119" s="75"/>
    </row>
    <row r="120" spans="1:10" ht="13.5">
      <c r="A120" s="80"/>
      <c r="B120" s="106"/>
      <c r="C120" s="124"/>
      <c r="D120" s="125"/>
      <c r="E120" s="124"/>
      <c r="F120" s="56"/>
      <c r="G120" s="56"/>
      <c r="H120" s="56"/>
      <c r="I120" s="56"/>
      <c r="J120" s="75"/>
    </row>
    <row r="121" spans="1:10" ht="13.5">
      <c r="A121" s="80"/>
      <c r="B121" s="106"/>
      <c r="C121" s="124"/>
      <c r="D121" s="125"/>
      <c r="E121" s="124"/>
      <c r="F121" s="56"/>
      <c r="G121" s="56"/>
      <c r="H121" s="56"/>
      <c r="I121" s="56"/>
      <c r="J121" s="75"/>
    </row>
    <row r="122" spans="1:10" ht="13.5">
      <c r="A122" s="80"/>
      <c r="B122" s="106"/>
      <c r="C122" s="124"/>
      <c r="D122" s="125"/>
      <c r="E122" s="124"/>
      <c r="F122" s="56"/>
      <c r="G122" s="56"/>
      <c r="H122" s="56"/>
      <c r="I122" s="56"/>
      <c r="J122" s="75"/>
    </row>
    <row r="123" spans="1:10" ht="13.5">
      <c r="A123" s="80"/>
      <c r="B123" s="106"/>
      <c r="C123" s="124"/>
      <c r="D123" s="125"/>
      <c r="E123" s="124"/>
      <c r="F123" s="56"/>
      <c r="G123" s="56"/>
      <c r="H123" s="56"/>
      <c r="I123" s="56"/>
      <c r="J123" s="75"/>
    </row>
    <row r="124" spans="1:10" ht="13.5">
      <c r="A124" s="80"/>
      <c r="B124" s="106"/>
      <c r="C124" s="124"/>
      <c r="D124" s="125"/>
      <c r="E124" s="124"/>
      <c r="F124" s="56"/>
      <c r="G124" s="56"/>
      <c r="H124" s="56"/>
      <c r="I124" s="56"/>
      <c r="J124" s="75"/>
    </row>
    <row r="125" spans="1:10" ht="13.5">
      <c r="A125" s="80"/>
      <c r="B125" s="106"/>
      <c r="C125" s="124"/>
      <c r="D125" s="125"/>
      <c r="E125" s="124"/>
      <c r="F125" s="56"/>
      <c r="G125" s="56"/>
      <c r="H125" s="56"/>
      <c r="I125" s="56"/>
      <c r="J125" s="75"/>
    </row>
    <row r="126" spans="1:10" ht="13.5">
      <c r="A126" s="80"/>
      <c r="B126" s="106"/>
      <c r="C126" s="124"/>
      <c r="D126" s="125"/>
      <c r="E126" s="124"/>
      <c r="F126" s="56"/>
      <c r="G126" s="56"/>
      <c r="H126" s="56"/>
      <c r="I126" s="56"/>
      <c r="J126" s="75"/>
    </row>
    <row r="127" spans="1:10" ht="13.5">
      <c r="A127" s="80"/>
      <c r="B127" s="106"/>
      <c r="C127" s="124"/>
      <c r="D127" s="125"/>
      <c r="E127" s="124"/>
      <c r="F127" s="56"/>
      <c r="G127" s="56"/>
      <c r="H127" s="56"/>
      <c r="I127" s="56"/>
      <c r="J127" s="75"/>
    </row>
    <row r="128" spans="1:10" ht="13.5">
      <c r="A128" s="80"/>
      <c r="B128" s="106"/>
      <c r="C128" s="124"/>
      <c r="D128" s="125"/>
      <c r="E128" s="124"/>
      <c r="F128" s="56"/>
      <c r="G128" s="56"/>
      <c r="H128" s="56"/>
      <c r="I128" s="56"/>
      <c r="J128" s="75"/>
    </row>
    <row r="129" spans="1:10" ht="13.5">
      <c r="A129" s="80"/>
      <c r="B129" s="106"/>
      <c r="C129" s="124"/>
      <c r="D129" s="125"/>
      <c r="E129" s="124"/>
      <c r="F129" s="56"/>
      <c r="G129" s="56"/>
      <c r="H129" s="56"/>
      <c r="I129" s="56"/>
      <c r="J129" s="75"/>
    </row>
    <row r="130" spans="1:10" ht="13.5">
      <c r="A130" s="80"/>
      <c r="B130" s="106"/>
      <c r="C130" s="124"/>
      <c r="D130" s="125"/>
      <c r="E130" s="124"/>
      <c r="F130" s="56"/>
      <c r="G130" s="56"/>
      <c r="H130" s="56"/>
      <c r="I130" s="56"/>
      <c r="J130" s="75"/>
    </row>
    <row r="131" spans="1:10" ht="13.5">
      <c r="A131" s="80"/>
      <c r="B131" s="106"/>
      <c r="C131" s="124"/>
      <c r="D131" s="125"/>
      <c r="E131" s="124"/>
      <c r="F131" s="56"/>
      <c r="G131" s="56"/>
      <c r="H131" s="56"/>
      <c r="I131" s="56"/>
      <c r="J131" s="75"/>
    </row>
    <row r="132" spans="1:10" ht="13.5">
      <c r="A132" s="80"/>
      <c r="B132" s="106"/>
      <c r="C132" s="124"/>
      <c r="D132" s="125"/>
      <c r="E132" s="124"/>
      <c r="F132" s="56"/>
      <c r="G132" s="56"/>
      <c r="H132" s="56"/>
      <c r="I132" s="56"/>
      <c r="J132" s="75"/>
    </row>
    <row r="133" spans="1:10" ht="13.5">
      <c r="A133" s="80"/>
      <c r="B133" s="106"/>
      <c r="C133" s="124"/>
      <c r="D133" s="125"/>
      <c r="E133" s="124"/>
      <c r="F133" s="56"/>
      <c r="G133" s="56"/>
      <c r="H133" s="56"/>
      <c r="I133" s="56"/>
      <c r="J133" s="75"/>
    </row>
    <row r="134" spans="1:10" ht="13.5">
      <c r="A134" s="80"/>
      <c r="B134" s="106"/>
      <c r="C134" s="124"/>
      <c r="D134" s="125"/>
      <c r="E134" s="124"/>
      <c r="F134" s="56"/>
      <c r="G134" s="56"/>
      <c r="H134" s="56"/>
      <c r="I134" s="56"/>
      <c r="J134" s="75"/>
    </row>
    <row r="135" spans="1:10" ht="13.5">
      <c r="A135" s="80"/>
      <c r="B135" s="106"/>
      <c r="C135" s="124"/>
      <c r="D135" s="125"/>
      <c r="E135" s="124"/>
      <c r="F135" s="56"/>
      <c r="G135" s="56"/>
      <c r="H135" s="56"/>
      <c r="I135" s="56"/>
      <c r="J135" s="75"/>
    </row>
    <row r="136" spans="1:10" ht="13.5">
      <c r="A136" s="80"/>
      <c r="B136" s="106"/>
      <c r="C136" s="124"/>
      <c r="D136" s="125"/>
      <c r="E136" s="124"/>
      <c r="F136" s="56"/>
      <c r="G136" s="56"/>
      <c r="H136" s="56"/>
      <c r="I136" s="56"/>
      <c r="J136" s="75"/>
    </row>
    <row r="137" spans="1:10" ht="13.5">
      <c r="A137" s="80"/>
      <c r="B137" s="106"/>
      <c r="C137" s="124"/>
      <c r="D137" s="125"/>
      <c r="E137" s="124"/>
      <c r="F137" s="56"/>
      <c r="G137" s="56"/>
      <c r="H137" s="56"/>
      <c r="I137" s="56"/>
      <c r="J137" s="75"/>
    </row>
    <row r="138" spans="1:10" ht="13.5">
      <c r="A138" s="80"/>
      <c r="B138" s="106"/>
      <c r="C138" s="124"/>
      <c r="D138" s="125"/>
      <c r="E138" s="124"/>
      <c r="F138" s="56"/>
      <c r="G138" s="56"/>
      <c r="H138" s="56"/>
      <c r="I138" s="56"/>
      <c r="J138" s="75"/>
    </row>
    <row r="139" spans="1:10" ht="13.5">
      <c r="A139" s="80"/>
      <c r="B139" s="106"/>
      <c r="C139" s="124"/>
      <c r="D139" s="125"/>
      <c r="E139" s="124"/>
      <c r="F139" s="56"/>
      <c r="G139" s="56"/>
      <c r="H139" s="56"/>
      <c r="I139" s="56"/>
      <c r="J139" s="75"/>
    </row>
    <row r="140" spans="1:10" ht="13.5">
      <c r="A140" s="80"/>
      <c r="B140" s="106"/>
      <c r="C140" s="124"/>
      <c r="D140" s="125"/>
      <c r="E140" s="124"/>
      <c r="F140" s="56"/>
      <c r="G140" s="56"/>
      <c r="H140" s="56"/>
      <c r="I140" s="56"/>
      <c r="J140" s="75"/>
    </row>
    <row r="141" spans="1:10" ht="13.5">
      <c r="A141" s="80"/>
      <c r="B141" s="106"/>
      <c r="C141" s="124"/>
      <c r="D141" s="125"/>
      <c r="E141" s="124"/>
      <c r="F141" s="56"/>
      <c r="G141" s="56"/>
      <c r="H141" s="56"/>
      <c r="I141" s="56"/>
      <c r="J141" s="75"/>
    </row>
    <row r="142" spans="1:10" ht="13.5">
      <c r="A142" s="80"/>
      <c r="B142" s="106"/>
      <c r="C142" s="124"/>
      <c r="D142" s="125"/>
      <c r="E142" s="124"/>
      <c r="F142" s="56"/>
      <c r="G142" s="56"/>
      <c r="H142" s="56"/>
      <c r="I142" s="56"/>
      <c r="J142" s="75"/>
    </row>
    <row r="143" spans="1:10" ht="13.5">
      <c r="A143" s="80"/>
      <c r="B143" s="106"/>
      <c r="C143" s="124"/>
      <c r="D143" s="125"/>
      <c r="E143" s="124"/>
      <c r="F143" s="56"/>
      <c r="G143" s="56"/>
      <c r="H143" s="56"/>
      <c r="I143" s="56"/>
      <c r="J143" s="75"/>
    </row>
    <row r="144" spans="1:10" ht="13.5">
      <c r="A144" s="80"/>
      <c r="B144" s="106"/>
      <c r="C144" s="124"/>
      <c r="D144" s="125"/>
      <c r="E144" s="124"/>
      <c r="F144" s="56"/>
      <c r="G144" s="56"/>
      <c r="H144" s="56"/>
      <c r="I144" s="56"/>
      <c r="J144" s="75"/>
    </row>
    <row r="145" spans="1:10" ht="13.5">
      <c r="A145" s="80"/>
      <c r="B145" s="106"/>
      <c r="C145" s="124"/>
      <c r="D145" s="125"/>
      <c r="E145" s="124"/>
      <c r="F145" s="56"/>
      <c r="G145" s="56"/>
      <c r="H145" s="56"/>
      <c r="I145" s="56"/>
      <c r="J145" s="75"/>
    </row>
    <row r="146" spans="1:10" ht="13.5">
      <c r="A146" s="80"/>
      <c r="B146" s="106"/>
      <c r="C146" s="124"/>
      <c r="D146" s="125"/>
      <c r="E146" s="124"/>
      <c r="F146" s="56"/>
      <c r="G146" s="56"/>
      <c r="H146" s="56"/>
      <c r="I146" s="56"/>
      <c r="J146" s="75"/>
    </row>
    <row r="147" spans="1:10" ht="13.5">
      <c r="A147" s="80"/>
      <c r="B147" s="106"/>
      <c r="C147" s="124"/>
      <c r="D147" s="125"/>
      <c r="E147" s="124"/>
      <c r="F147" s="56"/>
      <c r="G147" s="56"/>
      <c r="H147" s="56"/>
      <c r="I147" s="56"/>
      <c r="J147" s="75"/>
    </row>
    <row r="148" spans="1:10" ht="13.5">
      <c r="A148" s="80"/>
      <c r="B148" s="106"/>
      <c r="C148" s="124"/>
      <c r="D148" s="125"/>
      <c r="E148" s="124"/>
      <c r="F148" s="56"/>
      <c r="G148" s="56"/>
      <c r="H148" s="56"/>
      <c r="I148" s="56"/>
      <c r="J148" s="75"/>
    </row>
    <row r="149" spans="1:10" ht="13.5">
      <c r="A149" s="80"/>
      <c r="B149" s="106"/>
      <c r="C149" s="124"/>
      <c r="D149" s="125"/>
      <c r="E149" s="124"/>
      <c r="F149" s="56"/>
      <c r="G149" s="56"/>
      <c r="H149" s="56"/>
      <c r="I149" s="56"/>
      <c r="J149" s="75"/>
    </row>
    <row r="150" spans="1:10" ht="13.5">
      <c r="A150" s="80"/>
      <c r="B150" s="106"/>
      <c r="C150" s="124"/>
      <c r="D150" s="125"/>
      <c r="E150" s="124"/>
      <c r="F150" s="56"/>
      <c r="G150" s="56"/>
      <c r="H150" s="56"/>
      <c r="I150" s="56"/>
      <c r="J150" s="75"/>
    </row>
    <row r="151" spans="1:10" ht="13.5">
      <c r="A151" s="80"/>
      <c r="B151" s="106"/>
      <c r="C151" s="124"/>
      <c r="D151" s="125"/>
      <c r="E151" s="124"/>
      <c r="F151" s="56"/>
      <c r="G151" s="56"/>
      <c r="H151" s="56"/>
      <c r="I151" s="56"/>
      <c r="J151" s="75"/>
    </row>
    <row r="152" spans="1:10" ht="13.5">
      <c r="A152" s="80"/>
      <c r="B152" s="106"/>
      <c r="C152" s="124"/>
      <c r="D152" s="125"/>
      <c r="E152" s="124"/>
      <c r="F152" s="56"/>
      <c r="G152" s="56"/>
      <c r="H152" s="56"/>
      <c r="I152" s="56"/>
      <c r="J152" s="75"/>
    </row>
    <row r="153" spans="1:10" ht="13.5">
      <c r="A153" s="80"/>
      <c r="B153" s="106"/>
      <c r="C153" s="124"/>
      <c r="D153" s="125"/>
      <c r="E153" s="124"/>
      <c r="F153" s="56"/>
      <c r="G153" s="56"/>
      <c r="H153" s="56"/>
      <c r="I153" s="56"/>
      <c r="J153" s="75"/>
    </row>
    <row r="154" spans="1:10" ht="13.5">
      <c r="A154" s="80"/>
      <c r="B154" s="106"/>
      <c r="C154" s="124"/>
      <c r="D154" s="125"/>
      <c r="E154" s="124"/>
      <c r="F154" s="56"/>
      <c r="G154" s="56"/>
      <c r="H154" s="56"/>
      <c r="I154" s="56"/>
      <c r="J154" s="75"/>
    </row>
    <row r="155" spans="1:10" ht="13.5">
      <c r="A155" s="80"/>
      <c r="B155" s="106"/>
      <c r="C155" s="124"/>
      <c r="D155" s="125"/>
      <c r="E155" s="124"/>
      <c r="F155" s="56"/>
      <c r="G155" s="56"/>
      <c r="H155" s="56"/>
      <c r="I155" s="56"/>
      <c r="J155" s="75"/>
    </row>
    <row r="156" spans="1:10" ht="13.5">
      <c r="A156" s="80"/>
      <c r="B156" s="106"/>
      <c r="C156" s="124"/>
      <c r="D156" s="125"/>
      <c r="E156" s="124"/>
      <c r="F156" s="56"/>
      <c r="G156" s="56"/>
      <c r="H156" s="56"/>
      <c r="I156" s="56"/>
      <c r="J156" s="75"/>
    </row>
    <row r="157" spans="1:10" ht="13.5">
      <c r="A157" s="80"/>
      <c r="B157" s="106"/>
      <c r="C157" s="124"/>
      <c r="D157" s="125"/>
      <c r="E157" s="124"/>
      <c r="F157" s="56"/>
      <c r="G157" s="56"/>
      <c r="H157" s="56"/>
      <c r="I157" s="56"/>
      <c r="J157" s="75"/>
    </row>
    <row r="158" spans="1:10" ht="13.5">
      <c r="A158" s="80"/>
      <c r="B158" s="106"/>
      <c r="C158" s="124"/>
      <c r="D158" s="125"/>
      <c r="E158" s="124"/>
      <c r="F158" s="56"/>
      <c r="G158" s="56"/>
      <c r="H158" s="56"/>
      <c r="I158" s="56"/>
      <c r="J158" s="75"/>
    </row>
    <row r="159" spans="1:10" ht="13.5">
      <c r="A159" s="80"/>
      <c r="B159" s="106"/>
      <c r="C159" s="124"/>
      <c r="D159" s="125"/>
      <c r="E159" s="124"/>
      <c r="F159" s="56"/>
      <c r="G159" s="56"/>
      <c r="H159" s="56"/>
      <c r="I159" s="56"/>
      <c r="J159" s="75"/>
    </row>
    <row r="160" spans="1:10" ht="13.5">
      <c r="A160" s="80"/>
      <c r="B160" s="106"/>
      <c r="C160" s="124"/>
      <c r="D160" s="125"/>
      <c r="E160" s="124"/>
      <c r="F160" s="56"/>
      <c r="G160" s="56"/>
      <c r="H160" s="56"/>
      <c r="I160" s="56"/>
      <c r="J160" s="75"/>
    </row>
    <row r="161" spans="1:10" ht="13.5">
      <c r="A161" s="80"/>
      <c r="B161" s="106"/>
      <c r="C161" s="124"/>
      <c r="D161" s="125"/>
      <c r="E161" s="124"/>
      <c r="F161" s="56"/>
      <c r="G161" s="56"/>
      <c r="H161" s="56"/>
      <c r="I161" s="56"/>
      <c r="J161" s="75"/>
    </row>
    <row r="162" spans="1:10" ht="13.5">
      <c r="A162" s="80"/>
      <c r="B162" s="106"/>
      <c r="C162" s="124"/>
      <c r="D162" s="125"/>
      <c r="E162" s="124"/>
      <c r="F162" s="56"/>
      <c r="G162" s="56"/>
      <c r="H162" s="56"/>
      <c r="I162" s="56"/>
      <c r="J162" s="75"/>
    </row>
    <row r="163" spans="1:10" ht="13.5">
      <c r="A163" s="80"/>
      <c r="B163" s="106"/>
      <c r="C163" s="124"/>
      <c r="D163" s="125"/>
      <c r="E163" s="124"/>
      <c r="F163" s="56"/>
      <c r="G163" s="56"/>
      <c r="H163" s="56"/>
      <c r="I163" s="56"/>
      <c r="J163" s="75"/>
    </row>
    <row r="164" spans="1:10" ht="13.5">
      <c r="A164" s="80"/>
      <c r="B164" s="106"/>
      <c r="C164" s="124"/>
      <c r="D164" s="125"/>
      <c r="E164" s="124"/>
      <c r="F164" s="56"/>
      <c r="G164" s="56"/>
      <c r="H164" s="56"/>
      <c r="I164" s="56"/>
      <c r="J164" s="75"/>
    </row>
    <row r="165" spans="1:10" ht="13.5">
      <c r="A165" s="80"/>
      <c r="B165" s="106"/>
      <c r="C165" s="124"/>
      <c r="D165" s="125"/>
      <c r="E165" s="124"/>
      <c r="F165" s="56"/>
      <c r="G165" s="56"/>
      <c r="H165" s="56"/>
      <c r="I165" s="56"/>
      <c r="J165" s="75"/>
    </row>
    <row r="166" spans="1:10" ht="13.5">
      <c r="A166" s="80"/>
      <c r="B166" s="106"/>
      <c r="C166" s="124"/>
      <c r="D166" s="125"/>
      <c r="E166" s="124"/>
      <c r="F166" s="56"/>
      <c r="G166" s="56"/>
      <c r="H166" s="56"/>
      <c r="I166" s="56"/>
      <c r="J166" s="75"/>
    </row>
    <row r="167" spans="1:10" ht="13.5">
      <c r="A167" s="80"/>
      <c r="B167" s="106"/>
      <c r="C167" s="124"/>
      <c r="D167" s="125"/>
      <c r="E167" s="124"/>
      <c r="F167" s="56"/>
      <c r="G167" s="56"/>
      <c r="H167" s="56"/>
      <c r="I167" s="56"/>
      <c r="J167" s="75"/>
    </row>
    <row r="168" spans="1:10" ht="13.5">
      <c r="A168" s="80"/>
      <c r="B168" s="106"/>
      <c r="C168" s="124"/>
      <c r="D168" s="125"/>
      <c r="E168" s="124"/>
      <c r="F168" s="56"/>
      <c r="G168" s="56"/>
      <c r="H168" s="56"/>
      <c r="I168" s="56"/>
      <c r="J168" s="75"/>
    </row>
    <row r="169" spans="1:10" ht="13.5">
      <c r="A169" s="80"/>
      <c r="B169" s="106"/>
      <c r="C169" s="124"/>
      <c r="D169" s="125"/>
      <c r="E169" s="124"/>
      <c r="F169" s="56"/>
      <c r="G169" s="56"/>
      <c r="H169" s="56"/>
      <c r="I169" s="56"/>
      <c r="J169" s="75"/>
    </row>
    <row r="170" spans="1:10" ht="13.5">
      <c r="A170" s="80"/>
      <c r="B170" s="106"/>
      <c r="C170" s="124"/>
      <c r="D170" s="125"/>
      <c r="E170" s="124"/>
      <c r="F170" s="56"/>
      <c r="G170" s="56"/>
      <c r="H170" s="56"/>
      <c r="I170" s="56"/>
      <c r="J170" s="75"/>
    </row>
    <row r="171" spans="1:10" ht="13.5">
      <c r="A171" s="80"/>
      <c r="B171" s="106"/>
      <c r="C171" s="124"/>
      <c r="D171" s="125"/>
      <c r="E171" s="124"/>
      <c r="F171" s="56"/>
      <c r="G171" s="56"/>
      <c r="H171" s="56"/>
      <c r="I171" s="56"/>
      <c r="J171" s="75"/>
    </row>
    <row r="172" spans="1:10" ht="13.5">
      <c r="A172" s="80"/>
      <c r="B172" s="106"/>
      <c r="C172" s="124"/>
      <c r="D172" s="125"/>
      <c r="E172" s="124"/>
      <c r="F172" s="56"/>
      <c r="G172" s="56"/>
      <c r="H172" s="56"/>
      <c r="I172" s="56"/>
      <c r="J172" s="75"/>
    </row>
    <row r="173" spans="1:10" ht="13.5">
      <c r="A173" s="80"/>
      <c r="B173" s="106"/>
      <c r="C173" s="124"/>
      <c r="D173" s="125"/>
      <c r="E173" s="124"/>
      <c r="F173" s="56"/>
      <c r="G173" s="56"/>
      <c r="H173" s="56"/>
      <c r="I173" s="56"/>
      <c r="J173" s="75"/>
    </row>
    <row r="174" spans="1:10" ht="13.5">
      <c r="A174" s="80"/>
      <c r="B174" s="106"/>
      <c r="C174" s="124"/>
      <c r="D174" s="125"/>
      <c r="E174" s="124"/>
      <c r="F174" s="56"/>
      <c r="G174" s="56"/>
      <c r="H174" s="56"/>
      <c r="I174" s="56"/>
      <c r="J174" s="75"/>
    </row>
    <row r="175" spans="1:10" ht="13.5">
      <c r="A175" s="80"/>
      <c r="B175" s="106"/>
      <c r="C175" s="124"/>
      <c r="D175" s="125"/>
      <c r="E175" s="124"/>
      <c r="F175" s="56"/>
      <c r="G175" s="56"/>
      <c r="H175" s="56"/>
      <c r="I175" s="56"/>
      <c r="J175" s="75"/>
    </row>
    <row r="176" spans="1:10" ht="13.5">
      <c r="A176" s="80"/>
      <c r="B176" s="106"/>
      <c r="C176" s="124"/>
      <c r="D176" s="125"/>
      <c r="E176" s="124"/>
      <c r="F176" s="56"/>
      <c r="G176" s="56"/>
      <c r="H176" s="56"/>
      <c r="I176" s="56"/>
      <c r="J176" s="75"/>
    </row>
    <row r="177" spans="1:10" ht="13.5">
      <c r="A177" s="80"/>
      <c r="B177" s="106"/>
      <c r="C177" s="124"/>
      <c r="D177" s="125"/>
      <c r="E177" s="124"/>
      <c r="F177" s="56"/>
      <c r="G177" s="56"/>
      <c r="H177" s="56"/>
      <c r="I177" s="56"/>
      <c r="J177" s="75"/>
    </row>
    <row r="178" spans="1:10" ht="13.5">
      <c r="A178" s="80"/>
      <c r="B178" s="106"/>
      <c r="C178" s="124"/>
      <c r="D178" s="125"/>
      <c r="E178" s="124"/>
      <c r="F178" s="56"/>
      <c r="G178" s="56"/>
      <c r="H178" s="56"/>
      <c r="I178" s="56"/>
      <c r="J178" s="75"/>
    </row>
    <row r="179" spans="1:10" ht="13.5">
      <c r="A179" s="80"/>
      <c r="B179" s="106"/>
      <c r="C179" s="124"/>
      <c r="D179" s="125"/>
      <c r="E179" s="124"/>
      <c r="F179" s="56"/>
      <c r="G179" s="56"/>
      <c r="H179" s="56"/>
      <c r="I179" s="56"/>
      <c r="J179" s="75"/>
    </row>
    <row r="180" spans="1:10" ht="13.5">
      <c r="A180" s="80"/>
      <c r="B180" s="106"/>
      <c r="C180" s="124"/>
      <c r="D180" s="125"/>
      <c r="E180" s="124"/>
      <c r="F180" s="56"/>
      <c r="G180" s="56"/>
      <c r="H180" s="56"/>
      <c r="I180" s="56"/>
      <c r="J180" s="75"/>
    </row>
    <row r="181" spans="1:10" ht="13.5">
      <c r="A181" s="80"/>
      <c r="B181" s="106"/>
      <c r="C181" s="124"/>
      <c r="D181" s="125"/>
      <c r="E181" s="124"/>
      <c r="F181" s="56"/>
      <c r="G181" s="56"/>
      <c r="H181" s="56"/>
      <c r="I181" s="56"/>
      <c r="J181" s="75"/>
    </row>
    <row r="182" spans="1:10" ht="13.5">
      <c r="A182" s="80"/>
      <c r="B182" s="106"/>
      <c r="C182" s="124"/>
      <c r="D182" s="125"/>
      <c r="E182" s="124"/>
      <c r="F182" s="56"/>
      <c r="G182" s="56"/>
      <c r="H182" s="56"/>
      <c r="I182" s="56"/>
      <c r="J182" s="75"/>
    </row>
    <row r="183" spans="1:10" ht="13.5">
      <c r="A183" s="80"/>
      <c r="B183" s="106"/>
      <c r="C183" s="124"/>
      <c r="D183" s="125"/>
      <c r="E183" s="124"/>
      <c r="F183" s="56"/>
      <c r="G183" s="56"/>
      <c r="H183" s="56"/>
      <c r="I183" s="56"/>
      <c r="J183" s="75"/>
    </row>
    <row r="184" spans="1:10" ht="13.5">
      <c r="A184" s="80"/>
      <c r="B184" s="106"/>
      <c r="C184" s="124"/>
      <c r="D184" s="125"/>
      <c r="E184" s="124"/>
      <c r="F184" s="56"/>
      <c r="G184" s="56"/>
      <c r="H184" s="56"/>
      <c r="I184" s="56"/>
      <c r="J184" s="75"/>
    </row>
    <row r="185" spans="1:10" ht="13.5">
      <c r="A185" s="80"/>
      <c r="B185" s="106"/>
      <c r="C185" s="124"/>
      <c r="D185" s="125"/>
      <c r="E185" s="124"/>
      <c r="F185" s="56"/>
      <c r="G185" s="56"/>
      <c r="H185" s="56"/>
      <c r="I185" s="56"/>
      <c r="J185" s="75"/>
    </row>
    <row r="186" spans="1:10" ht="13.5">
      <c r="A186" s="80"/>
      <c r="B186" s="106"/>
      <c r="C186" s="124"/>
      <c r="D186" s="125"/>
      <c r="E186" s="124"/>
      <c r="F186" s="56"/>
      <c r="G186" s="56"/>
      <c r="H186" s="56"/>
      <c r="I186" s="56"/>
      <c r="J186" s="75"/>
    </row>
    <row r="187" spans="1:10" ht="13.5">
      <c r="A187" s="80"/>
      <c r="B187" s="106"/>
      <c r="C187" s="124"/>
      <c r="D187" s="125"/>
      <c r="E187" s="124"/>
      <c r="F187" s="56"/>
      <c r="G187" s="56"/>
      <c r="H187" s="56"/>
      <c r="I187" s="56"/>
      <c r="J187" s="75"/>
    </row>
    <row r="188" spans="1:10" ht="13.5">
      <c r="A188" s="80"/>
      <c r="B188" s="106"/>
      <c r="C188" s="124"/>
      <c r="D188" s="125"/>
      <c r="E188" s="124"/>
      <c r="F188" s="56"/>
      <c r="G188" s="56"/>
      <c r="H188" s="56"/>
      <c r="I188" s="56"/>
      <c r="J188" s="75"/>
    </row>
    <row r="189" spans="1:10" ht="13.5">
      <c r="A189" s="80"/>
      <c r="B189" s="106"/>
      <c r="C189" s="124"/>
      <c r="D189" s="125"/>
      <c r="E189" s="124"/>
      <c r="F189" s="56"/>
      <c r="G189" s="56"/>
      <c r="H189" s="56"/>
      <c r="I189" s="56"/>
      <c r="J189" s="75"/>
    </row>
    <row r="190" spans="1:10" ht="13.5">
      <c r="A190" s="80"/>
      <c r="B190" s="106"/>
      <c r="C190" s="124"/>
      <c r="D190" s="125"/>
      <c r="E190" s="124"/>
      <c r="F190" s="56"/>
      <c r="G190" s="56"/>
      <c r="H190" s="56"/>
      <c r="I190" s="56"/>
      <c r="J190" s="75"/>
    </row>
    <row r="191" spans="1:10" ht="13.5">
      <c r="A191" s="80"/>
      <c r="B191" s="106"/>
      <c r="C191" s="124"/>
      <c r="D191" s="125"/>
      <c r="E191" s="124"/>
      <c r="F191" s="56"/>
      <c r="G191" s="56"/>
      <c r="H191" s="56"/>
      <c r="I191" s="56"/>
      <c r="J191" s="75"/>
    </row>
    <row r="192" spans="1:10" ht="13.5">
      <c r="A192" s="80"/>
      <c r="B192" s="106"/>
      <c r="C192" s="124"/>
      <c r="D192" s="125"/>
      <c r="E192" s="124"/>
      <c r="F192" s="56"/>
      <c r="G192" s="56"/>
      <c r="H192" s="56"/>
      <c r="I192" s="56"/>
      <c r="J192" s="75"/>
    </row>
    <row r="193" spans="1:10" ht="13.5">
      <c r="A193" s="80"/>
      <c r="B193" s="106"/>
      <c r="C193" s="124"/>
      <c r="D193" s="125"/>
      <c r="E193" s="124"/>
      <c r="F193" s="56"/>
      <c r="G193" s="56"/>
      <c r="H193" s="56"/>
      <c r="I193" s="56"/>
      <c r="J193" s="75"/>
    </row>
    <row r="194" spans="1:10" ht="13.5">
      <c r="A194" s="80"/>
      <c r="B194" s="106"/>
      <c r="C194" s="124"/>
      <c r="D194" s="125"/>
      <c r="E194" s="124"/>
      <c r="F194" s="56"/>
      <c r="G194" s="56"/>
      <c r="H194" s="56"/>
      <c r="I194" s="56"/>
      <c r="J194" s="75"/>
    </row>
    <row r="195" spans="1:10" ht="13.5">
      <c r="A195" s="80"/>
      <c r="B195" s="106"/>
      <c r="C195" s="124"/>
      <c r="D195" s="125"/>
      <c r="E195" s="124"/>
      <c r="F195" s="56"/>
      <c r="G195" s="56"/>
      <c r="H195" s="56"/>
      <c r="I195" s="56"/>
      <c r="J195" s="75"/>
    </row>
    <row r="196" spans="1:10" ht="13.5">
      <c r="A196" s="80"/>
      <c r="B196" s="106"/>
      <c r="C196" s="124"/>
      <c r="D196" s="125"/>
      <c r="E196" s="124"/>
      <c r="F196" s="56"/>
      <c r="G196" s="56"/>
      <c r="H196" s="56"/>
      <c r="I196" s="56"/>
      <c r="J196" s="75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75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75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75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75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75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75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75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75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75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75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75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75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75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75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75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75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75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75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75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75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75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75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75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75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75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75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75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75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75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75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75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75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75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75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75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75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75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75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75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75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75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75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75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75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75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75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75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75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75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75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75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75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75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75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75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75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75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75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75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75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75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75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75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75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75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75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75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75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75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75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75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75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75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75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75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75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75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75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75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75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75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75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75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75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75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75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75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75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75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75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75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75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75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75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75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75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75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75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75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75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75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75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75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75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75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75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75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75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75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75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75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75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75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75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75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75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75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75"/>
    </row>
    <row r="315" spans="1:10" ht="13.5">
      <c r="A315" s="80"/>
      <c r="B315" s="106"/>
      <c r="C315" s="124"/>
      <c r="D315" s="125"/>
      <c r="E315" s="124"/>
      <c r="F315" s="56"/>
      <c r="G315" s="56"/>
      <c r="H315" s="56"/>
      <c r="I315" s="56"/>
      <c r="J315" s="75"/>
    </row>
    <row r="316" spans="1:10" ht="13.5">
      <c r="A316" s="80"/>
      <c r="B316" s="106"/>
      <c r="C316" s="124"/>
      <c r="D316" s="125"/>
      <c r="E316" s="124"/>
      <c r="F316" s="56"/>
      <c r="G316" s="56"/>
      <c r="H316" s="56"/>
      <c r="I316" s="56"/>
      <c r="J316" s="75"/>
    </row>
    <row r="317" spans="1:10" ht="13.5">
      <c r="A317" s="80"/>
      <c r="B317" s="106"/>
      <c r="C317" s="124"/>
      <c r="D317" s="125"/>
      <c r="E317" s="124"/>
      <c r="F317" s="56"/>
      <c r="G317" s="56"/>
      <c r="H317" s="56"/>
      <c r="I317" s="56"/>
      <c r="J317" s="75"/>
    </row>
    <row r="318" spans="1:10" ht="13.5">
      <c r="A318" s="80"/>
      <c r="B318" s="106"/>
      <c r="C318" s="124"/>
      <c r="D318" s="125"/>
      <c r="E318" s="124"/>
      <c r="F318" s="56"/>
      <c r="G318" s="56"/>
      <c r="H318" s="56"/>
      <c r="I318" s="56"/>
      <c r="J318" s="75"/>
    </row>
    <row r="319" spans="1:10" ht="13.5">
      <c r="A319" s="80"/>
      <c r="B319" s="106"/>
      <c r="C319" s="124"/>
      <c r="D319" s="125"/>
      <c r="E319" s="124"/>
      <c r="F319" s="56"/>
      <c r="G319" s="56"/>
      <c r="H319" s="56"/>
      <c r="I319" s="56"/>
      <c r="J319" s="75"/>
    </row>
    <row r="320" spans="1:10" ht="13.5">
      <c r="A320" s="80"/>
      <c r="B320" s="106"/>
      <c r="C320" s="124"/>
      <c r="D320" s="125"/>
      <c r="E320" s="124"/>
      <c r="F320" s="56"/>
      <c r="G320" s="56"/>
      <c r="H320" s="56"/>
      <c r="I320" s="56"/>
      <c r="J320" s="75"/>
    </row>
    <row r="321" spans="1:10" ht="13.5">
      <c r="A321" s="80"/>
      <c r="B321" s="106"/>
      <c r="C321" s="124"/>
      <c r="D321" s="125"/>
      <c r="E321" s="124"/>
      <c r="F321" s="56"/>
      <c r="G321" s="56"/>
      <c r="H321" s="56"/>
      <c r="I321" s="56"/>
      <c r="J321" s="75"/>
    </row>
    <row r="322" spans="1:10" ht="13.5">
      <c r="A322" s="80"/>
      <c r="B322" s="106"/>
      <c r="C322" s="124"/>
      <c r="D322" s="125"/>
      <c r="E322" s="124"/>
      <c r="F322" s="56"/>
      <c r="G322" s="56"/>
      <c r="H322" s="56"/>
      <c r="I322" s="56"/>
      <c r="J322" s="75"/>
    </row>
    <row r="323" spans="1:10" ht="13.5">
      <c r="A323" s="80"/>
      <c r="B323" s="106"/>
      <c r="C323" s="124"/>
      <c r="D323" s="125"/>
      <c r="E323" s="124"/>
      <c r="F323" s="56"/>
      <c r="G323" s="56"/>
      <c r="H323" s="56"/>
      <c r="I323" s="56"/>
      <c r="J323" s="75"/>
    </row>
    <row r="324" spans="1:10" ht="13.5">
      <c r="A324" s="80"/>
      <c r="B324" s="106"/>
      <c r="C324" s="124"/>
      <c r="D324" s="125"/>
      <c r="E324" s="124"/>
      <c r="F324" s="56"/>
      <c r="G324" s="56"/>
      <c r="H324" s="56"/>
      <c r="I324" s="56"/>
      <c r="J324" s="75"/>
    </row>
    <row r="325" spans="1:10" ht="13.5">
      <c r="A325" s="80"/>
      <c r="B325" s="106"/>
      <c r="C325" s="124"/>
      <c r="D325" s="125"/>
      <c r="E325" s="124"/>
      <c r="F325" s="56"/>
      <c r="G325" s="56"/>
      <c r="H325" s="56"/>
      <c r="I325" s="56"/>
      <c r="J325" s="75"/>
    </row>
    <row r="326" spans="1:10" ht="13.5">
      <c r="A326" s="80"/>
      <c r="B326" s="106"/>
      <c r="C326" s="124"/>
      <c r="D326" s="125"/>
      <c r="E326" s="124"/>
      <c r="F326" s="56"/>
      <c r="G326" s="56"/>
      <c r="H326" s="56"/>
      <c r="I326" s="56"/>
      <c r="J326" s="75"/>
    </row>
    <row r="327" spans="1:10" ht="13.5">
      <c r="A327" s="80"/>
      <c r="B327" s="106"/>
      <c r="C327" s="124"/>
      <c r="D327" s="125"/>
      <c r="E327" s="124"/>
      <c r="F327" s="56"/>
      <c r="G327" s="56"/>
      <c r="H327" s="56"/>
      <c r="I327" s="56"/>
      <c r="J327" s="75"/>
    </row>
    <row r="328" spans="1:10" ht="13.5">
      <c r="A328" s="80"/>
      <c r="B328" s="106"/>
      <c r="C328" s="124"/>
      <c r="D328" s="125"/>
      <c r="E328" s="124"/>
      <c r="F328" s="56"/>
      <c r="G328" s="56"/>
      <c r="H328" s="56"/>
      <c r="I328" s="56"/>
      <c r="J328" s="75"/>
    </row>
    <row r="329" spans="1:10" ht="13.5">
      <c r="A329" s="80"/>
      <c r="B329" s="106"/>
      <c r="C329" s="124"/>
      <c r="D329" s="125"/>
      <c r="E329" s="124"/>
      <c r="F329" s="56"/>
      <c r="G329" s="56"/>
      <c r="H329" s="56"/>
      <c r="I329" s="56"/>
      <c r="J329" s="75"/>
    </row>
    <row r="330" spans="1:10" ht="13.5">
      <c r="A330" s="80"/>
      <c r="B330" s="106"/>
      <c r="C330" s="124"/>
      <c r="D330" s="125"/>
      <c r="E330" s="124"/>
      <c r="F330" s="56"/>
      <c r="G330" s="56"/>
      <c r="H330" s="56"/>
      <c r="I330" s="56"/>
      <c r="J330" s="75"/>
    </row>
    <row r="331" spans="1:10" ht="13.5">
      <c r="A331" s="80"/>
      <c r="B331" s="106"/>
      <c r="C331" s="124"/>
      <c r="D331" s="125"/>
      <c r="E331" s="124"/>
      <c r="F331" s="56"/>
      <c r="G331" s="56"/>
      <c r="H331" s="56"/>
      <c r="I331" s="56"/>
      <c r="J331" s="75"/>
    </row>
    <row r="332" spans="1:10" ht="13.5">
      <c r="A332" s="80"/>
      <c r="B332" s="106"/>
      <c r="C332" s="124"/>
      <c r="D332" s="125"/>
      <c r="E332" s="124"/>
      <c r="F332" s="56"/>
      <c r="G332" s="56"/>
      <c r="H332" s="56"/>
      <c r="I332" s="56"/>
      <c r="J332" s="75"/>
    </row>
    <row r="333" spans="1:10" ht="13.5">
      <c r="A333" s="80"/>
      <c r="B333" s="106"/>
      <c r="C333" s="124"/>
      <c r="D333" s="125"/>
      <c r="E333" s="124"/>
      <c r="F333" s="56"/>
      <c r="G333" s="56"/>
      <c r="H333" s="56"/>
      <c r="I333" s="56"/>
      <c r="J333" s="75"/>
    </row>
    <row r="334" spans="1:10" ht="13.5">
      <c r="A334" s="80"/>
      <c r="B334" s="106"/>
      <c r="C334" s="124"/>
      <c r="D334" s="125"/>
      <c r="E334" s="124"/>
      <c r="F334" s="56"/>
      <c r="G334" s="56"/>
      <c r="H334" s="56"/>
      <c r="I334" s="56"/>
      <c r="J334" s="75"/>
    </row>
    <row r="335" spans="1:10" ht="13.5">
      <c r="A335" s="80"/>
      <c r="B335" s="106"/>
      <c r="C335" s="124"/>
      <c r="D335" s="125"/>
      <c r="E335" s="124"/>
      <c r="F335" s="56"/>
      <c r="G335" s="56"/>
      <c r="H335" s="56"/>
      <c r="I335" s="56"/>
      <c r="J335" s="75"/>
    </row>
    <row r="336" spans="1:10" ht="13.5">
      <c r="A336" s="80"/>
      <c r="B336" s="106"/>
      <c r="C336" s="124"/>
      <c r="D336" s="125"/>
      <c r="E336" s="124"/>
      <c r="F336" s="56"/>
      <c r="G336" s="56"/>
      <c r="H336" s="56"/>
      <c r="I336" s="56"/>
      <c r="J336" s="75"/>
    </row>
    <row r="337" spans="1:10" ht="13.5">
      <c r="A337" s="80"/>
      <c r="B337" s="106"/>
      <c r="C337" s="124"/>
      <c r="D337" s="125"/>
      <c r="E337" s="124"/>
      <c r="F337" s="56"/>
      <c r="G337" s="56"/>
      <c r="H337" s="56"/>
      <c r="I337" s="56"/>
      <c r="J337" s="75"/>
    </row>
    <row r="338" spans="1:10" ht="13.5">
      <c r="A338" s="80"/>
      <c r="B338" s="106"/>
      <c r="C338" s="124"/>
      <c r="D338" s="125"/>
      <c r="E338" s="124"/>
      <c r="F338" s="56"/>
      <c r="G338" s="56"/>
      <c r="H338" s="56"/>
      <c r="I338" s="56"/>
      <c r="J338" s="75"/>
    </row>
    <row r="339" spans="1:10" ht="13.5">
      <c r="A339" s="80"/>
      <c r="B339" s="106"/>
      <c r="C339" s="124"/>
      <c r="D339" s="125"/>
      <c r="E339" s="124"/>
      <c r="F339" s="56"/>
      <c r="G339" s="56"/>
      <c r="H339" s="56"/>
      <c r="I339" s="56"/>
      <c r="J339" s="75"/>
    </row>
    <row r="340" spans="1:10" ht="13.5">
      <c r="A340" s="80"/>
      <c r="B340" s="106"/>
      <c r="C340" s="124"/>
      <c r="D340" s="125"/>
      <c r="E340" s="124"/>
      <c r="F340" s="56"/>
      <c r="G340" s="56"/>
      <c r="H340" s="56"/>
      <c r="I340" s="56"/>
      <c r="J340" s="75"/>
    </row>
    <row r="341" spans="1:10" ht="13.5">
      <c r="A341" s="80"/>
      <c r="B341" s="106"/>
      <c r="C341" s="124"/>
      <c r="D341" s="125"/>
      <c r="E341" s="124"/>
      <c r="F341" s="56"/>
      <c r="G341" s="56"/>
      <c r="H341" s="56"/>
      <c r="I341" s="56"/>
      <c r="J341" s="75"/>
    </row>
    <row r="342" spans="1:10" ht="13.5">
      <c r="A342" s="80"/>
      <c r="B342" s="106"/>
      <c r="C342" s="124"/>
      <c r="D342" s="125"/>
      <c r="E342" s="124"/>
      <c r="F342" s="56"/>
      <c r="G342" s="56"/>
      <c r="H342" s="56"/>
      <c r="I342" s="56"/>
      <c r="J342" s="75"/>
    </row>
    <row r="343" spans="1:10" ht="13.5">
      <c r="A343" s="80"/>
      <c r="B343" s="106"/>
      <c r="C343" s="124"/>
      <c r="D343" s="125"/>
      <c r="E343" s="124"/>
      <c r="F343" s="56"/>
      <c r="G343" s="56"/>
      <c r="H343" s="56"/>
      <c r="I343" s="56"/>
      <c r="J343" s="75"/>
    </row>
    <row r="344" spans="1:10" ht="13.5">
      <c r="A344" s="80"/>
      <c r="B344" s="106"/>
      <c r="C344" s="124"/>
      <c r="D344" s="125"/>
      <c r="E344" s="124"/>
      <c r="F344" s="56"/>
      <c r="G344" s="56"/>
      <c r="H344" s="56"/>
      <c r="I344" s="56"/>
      <c r="J344" s="75"/>
    </row>
    <row r="345" spans="1:10" ht="13.5">
      <c r="A345" s="80"/>
      <c r="B345" s="106"/>
      <c r="C345" s="124"/>
      <c r="D345" s="125"/>
      <c r="E345" s="124"/>
      <c r="F345" s="56"/>
      <c r="G345" s="56"/>
      <c r="H345" s="56"/>
      <c r="I345" s="56"/>
      <c r="J345" s="75"/>
    </row>
    <row r="346" spans="1:10" ht="13.5">
      <c r="A346" s="80"/>
      <c r="B346" s="106"/>
      <c r="C346" s="124"/>
      <c r="D346" s="125"/>
      <c r="E346" s="124"/>
      <c r="F346" s="56"/>
      <c r="G346" s="56"/>
      <c r="H346" s="56"/>
      <c r="I346" s="56"/>
      <c r="J346" s="75"/>
    </row>
    <row r="347" spans="1:10" ht="13.5">
      <c r="A347" s="80"/>
      <c r="B347" s="106"/>
      <c r="C347" s="124"/>
      <c r="D347" s="125"/>
      <c r="E347" s="124"/>
      <c r="F347" s="56"/>
      <c r="G347" s="56"/>
      <c r="H347" s="56"/>
      <c r="I347" s="56"/>
      <c r="J347" s="75"/>
    </row>
    <row r="348" spans="1:10" ht="13.5">
      <c r="A348" s="80"/>
      <c r="B348" s="106"/>
      <c r="C348" s="124"/>
      <c r="D348" s="125"/>
      <c r="E348" s="124"/>
      <c r="F348" s="56"/>
      <c r="G348" s="56"/>
      <c r="H348" s="56"/>
      <c r="I348" s="56"/>
      <c r="J348" s="75"/>
    </row>
    <row r="349" spans="1:10" ht="13.5">
      <c r="A349" s="80"/>
      <c r="B349" s="106"/>
      <c r="C349" s="124"/>
      <c r="D349" s="125"/>
      <c r="E349" s="124"/>
      <c r="F349" s="56"/>
      <c r="G349" s="56"/>
      <c r="H349" s="56"/>
      <c r="I349" s="56"/>
      <c r="J349" s="75"/>
    </row>
    <row r="350" spans="1:10" ht="13.5">
      <c r="A350" s="80"/>
      <c r="B350" s="106"/>
      <c r="C350" s="124"/>
      <c r="D350" s="125"/>
      <c r="E350" s="124"/>
      <c r="F350" s="56"/>
      <c r="G350" s="56"/>
      <c r="H350" s="56"/>
      <c r="I350" s="56"/>
      <c r="J350" s="75"/>
    </row>
    <row r="351" spans="1:10" ht="13.5">
      <c r="A351" s="80"/>
      <c r="B351" s="106"/>
      <c r="C351" s="124"/>
      <c r="D351" s="125"/>
      <c r="E351" s="124"/>
      <c r="F351" s="56"/>
      <c r="G351" s="56"/>
      <c r="H351" s="56"/>
      <c r="I351" s="56"/>
      <c r="J351" s="75"/>
    </row>
    <row r="352" spans="1:10" ht="13.5">
      <c r="A352" s="80"/>
      <c r="B352" s="106"/>
      <c r="C352" s="124"/>
      <c r="D352" s="125"/>
      <c r="E352" s="124"/>
      <c r="F352" s="56"/>
      <c r="G352" s="56"/>
      <c r="H352" s="56"/>
      <c r="I352" s="56"/>
      <c r="J352" s="75"/>
    </row>
    <row r="353" spans="1:10" ht="13.5">
      <c r="A353" s="80"/>
      <c r="B353" s="106"/>
      <c r="C353" s="124"/>
      <c r="D353" s="125"/>
      <c r="E353" s="124"/>
      <c r="F353" s="56"/>
      <c r="G353" s="56"/>
      <c r="H353" s="56"/>
      <c r="I353" s="56"/>
      <c r="J353" s="75"/>
    </row>
    <row r="354" spans="1:10" ht="13.5">
      <c r="A354" s="80"/>
      <c r="B354" s="106"/>
      <c r="C354" s="124"/>
      <c r="D354" s="125"/>
      <c r="E354" s="124"/>
      <c r="F354" s="56"/>
      <c r="G354" s="56"/>
      <c r="H354" s="56"/>
      <c r="I354" s="56"/>
      <c r="J354" s="75"/>
    </row>
    <row r="355" spans="1:10" ht="13.5">
      <c r="A355" s="80"/>
      <c r="B355" s="106"/>
      <c r="C355" s="124"/>
      <c r="D355" s="125"/>
      <c r="E355" s="124"/>
      <c r="F355" s="56"/>
      <c r="G355" s="56"/>
      <c r="H355" s="56"/>
      <c r="I355" s="56"/>
      <c r="J355" s="75"/>
    </row>
    <row r="356" spans="1:10" ht="13.5">
      <c r="A356" s="80"/>
      <c r="B356" s="106"/>
      <c r="C356" s="124"/>
      <c r="D356" s="125"/>
      <c r="E356" s="124"/>
      <c r="F356" s="56"/>
      <c r="G356" s="56"/>
      <c r="H356" s="56"/>
      <c r="I356" s="56"/>
      <c r="J356" s="75"/>
    </row>
    <row r="357" spans="1:10" ht="13.5">
      <c r="A357" s="80"/>
      <c r="B357" s="106"/>
      <c r="C357" s="124"/>
      <c r="D357" s="125"/>
      <c r="E357" s="124"/>
      <c r="F357" s="56"/>
      <c r="G357" s="56"/>
      <c r="H357" s="56"/>
      <c r="I357" s="56"/>
      <c r="J357" s="75"/>
    </row>
    <row r="358" spans="1:10" ht="13.5">
      <c r="A358" s="80"/>
      <c r="B358" s="106"/>
      <c r="C358" s="124"/>
      <c r="D358" s="125"/>
      <c r="E358" s="124"/>
      <c r="F358" s="56"/>
      <c r="G358" s="56"/>
      <c r="H358" s="56"/>
      <c r="I358" s="56"/>
      <c r="J358" s="75"/>
    </row>
    <row r="359" spans="1:10" ht="13.5">
      <c r="A359" s="80"/>
      <c r="B359" s="106"/>
      <c r="C359" s="124"/>
      <c r="D359" s="125"/>
      <c r="E359" s="124"/>
      <c r="F359" s="56"/>
      <c r="G359" s="56"/>
      <c r="H359" s="56"/>
      <c r="I359" s="56"/>
      <c r="J359" s="75"/>
    </row>
    <row r="360" spans="1:10" ht="13.5">
      <c r="A360" s="80"/>
      <c r="B360" s="106"/>
      <c r="C360" s="124"/>
      <c r="D360" s="125"/>
      <c r="E360" s="124"/>
      <c r="F360" s="56"/>
      <c r="G360" s="56"/>
      <c r="H360" s="56"/>
      <c r="I360" s="56"/>
      <c r="J360" s="75"/>
    </row>
    <row r="361" spans="1:10" ht="13.5">
      <c r="A361" s="80"/>
      <c r="B361" s="106"/>
      <c r="C361" s="124"/>
      <c r="D361" s="125"/>
      <c r="E361" s="124"/>
      <c r="F361" s="56"/>
      <c r="G361" s="56"/>
      <c r="H361" s="56"/>
      <c r="I361" s="56"/>
      <c r="J361" s="75"/>
    </row>
    <row r="362" spans="1:10" ht="13.5">
      <c r="A362" s="80"/>
      <c r="B362" s="106"/>
      <c r="C362" s="124"/>
      <c r="D362" s="125"/>
      <c r="E362" s="124"/>
      <c r="F362" s="56"/>
      <c r="G362" s="56"/>
      <c r="H362" s="56"/>
      <c r="I362" s="56"/>
      <c r="J362" s="75"/>
    </row>
    <row r="363" spans="1:10" ht="13.5">
      <c r="A363" s="80"/>
      <c r="B363" s="106"/>
      <c r="C363" s="124"/>
      <c r="D363" s="125"/>
      <c r="E363" s="124"/>
      <c r="F363" s="56"/>
      <c r="G363" s="56"/>
      <c r="H363" s="56"/>
      <c r="I363" s="56"/>
      <c r="J363" s="75"/>
    </row>
    <row r="364" spans="1:10" ht="13.5">
      <c r="A364" s="80"/>
      <c r="B364" s="106"/>
      <c r="C364" s="124"/>
      <c r="D364" s="125"/>
      <c r="E364" s="124"/>
      <c r="F364" s="56"/>
      <c r="G364" s="56"/>
      <c r="H364" s="56"/>
      <c r="I364" s="56"/>
      <c r="J364" s="75"/>
    </row>
    <row r="365" spans="1:10" ht="13.5">
      <c r="A365" s="80"/>
      <c r="B365" s="106"/>
      <c r="C365" s="124"/>
      <c r="D365" s="125"/>
      <c r="E365" s="124"/>
      <c r="F365" s="56"/>
      <c r="G365" s="56"/>
      <c r="H365" s="56"/>
      <c r="I365" s="56"/>
      <c r="J365" s="75"/>
    </row>
    <row r="366" spans="1:10" ht="13.5">
      <c r="A366" s="80"/>
      <c r="B366" s="106"/>
      <c r="C366" s="124"/>
      <c r="D366" s="125"/>
      <c r="E366" s="124"/>
      <c r="F366" s="56"/>
      <c r="G366" s="56"/>
      <c r="H366" s="56"/>
      <c r="I366" s="56"/>
      <c r="J366" s="75"/>
    </row>
    <row r="367" spans="1:10" ht="13.5">
      <c r="A367" s="80"/>
      <c r="B367" s="106"/>
      <c r="C367" s="124"/>
      <c r="D367" s="125"/>
      <c r="E367" s="124"/>
      <c r="F367" s="56"/>
      <c r="G367" s="56"/>
      <c r="H367" s="56"/>
      <c r="I367" s="56"/>
      <c r="J367" s="75"/>
    </row>
    <row r="368" spans="1:10" ht="13.5">
      <c r="A368" s="80"/>
      <c r="B368" s="106"/>
      <c r="C368" s="124"/>
      <c r="D368" s="125"/>
      <c r="E368" s="124"/>
      <c r="F368" s="56"/>
      <c r="G368" s="56"/>
      <c r="H368" s="56"/>
      <c r="I368" s="56"/>
      <c r="J368" s="75"/>
    </row>
    <row r="369" spans="1:10" ht="13.5">
      <c r="A369" s="80"/>
      <c r="B369" s="106"/>
      <c r="C369" s="124"/>
      <c r="D369" s="125"/>
      <c r="E369" s="124"/>
      <c r="F369" s="56"/>
      <c r="G369" s="56"/>
      <c r="H369" s="56"/>
      <c r="I369" s="56"/>
      <c r="J369" s="75"/>
    </row>
    <row r="370" spans="1:10" ht="13.5">
      <c r="A370" s="80"/>
      <c r="B370" s="106"/>
      <c r="C370" s="124"/>
      <c r="D370" s="125"/>
      <c r="E370" s="124"/>
      <c r="F370" s="56"/>
      <c r="G370" s="56"/>
      <c r="H370" s="56"/>
      <c r="I370" s="56"/>
      <c r="J370" s="75"/>
    </row>
    <row r="371" spans="1:10" ht="13.5">
      <c r="A371" s="80"/>
      <c r="B371" s="106"/>
      <c r="C371" s="124"/>
      <c r="D371" s="125"/>
      <c r="E371" s="124"/>
      <c r="F371" s="56"/>
      <c r="G371" s="56"/>
      <c r="H371" s="56"/>
      <c r="I371" s="56"/>
      <c r="J371" s="75"/>
    </row>
    <row r="372" spans="1:10" ht="13.5">
      <c r="A372" s="80"/>
      <c r="B372" s="106"/>
      <c r="C372" s="124"/>
      <c r="D372" s="125"/>
      <c r="E372" s="124"/>
      <c r="F372" s="56"/>
      <c r="G372" s="56"/>
      <c r="H372" s="56"/>
      <c r="I372" s="56"/>
      <c r="J372" s="75"/>
    </row>
    <row r="373" spans="1:10" ht="13.5">
      <c r="A373" s="80"/>
      <c r="B373" s="106"/>
      <c r="C373" s="124"/>
      <c r="D373" s="125"/>
      <c r="E373" s="124"/>
      <c r="F373" s="56"/>
      <c r="G373" s="56"/>
      <c r="H373" s="56"/>
      <c r="I373" s="56"/>
      <c r="J373" s="75"/>
    </row>
    <row r="374" spans="1:10" ht="13.5">
      <c r="A374" s="80"/>
      <c r="B374" s="106"/>
      <c r="C374" s="124"/>
      <c r="D374" s="125"/>
      <c r="E374" s="124"/>
      <c r="F374" s="56"/>
      <c r="G374" s="56"/>
      <c r="H374" s="56"/>
      <c r="I374" s="56"/>
      <c r="J374" s="75"/>
    </row>
    <row r="375" spans="1:10" ht="13.5">
      <c r="A375" s="80"/>
      <c r="B375" s="106"/>
      <c r="C375" s="124"/>
      <c r="D375" s="125"/>
      <c r="E375" s="124"/>
      <c r="F375" s="56"/>
      <c r="G375" s="56"/>
      <c r="H375" s="56"/>
      <c r="I375" s="56"/>
      <c r="J375" s="75"/>
    </row>
    <row r="376" spans="1:10" ht="13.5">
      <c r="A376" s="80"/>
      <c r="B376" s="106"/>
      <c r="C376" s="124"/>
      <c r="D376" s="125"/>
      <c r="E376" s="124"/>
      <c r="F376" s="56"/>
      <c r="G376" s="56"/>
      <c r="H376" s="56"/>
      <c r="I376" s="56"/>
      <c r="J376" s="75"/>
    </row>
    <row r="377" spans="1:10" ht="13.5">
      <c r="A377" s="80"/>
      <c r="B377" s="106"/>
      <c r="C377" s="124"/>
      <c r="D377" s="125"/>
      <c r="E377" s="124"/>
      <c r="F377" s="56"/>
      <c r="G377" s="56"/>
      <c r="H377" s="56"/>
      <c r="I377" s="56"/>
      <c r="J377" s="75"/>
    </row>
    <row r="378" spans="1:10" ht="13.5">
      <c r="A378" s="80"/>
      <c r="B378" s="106"/>
      <c r="C378" s="124"/>
      <c r="D378" s="125"/>
      <c r="E378" s="124"/>
      <c r="F378" s="56"/>
      <c r="G378" s="56"/>
      <c r="H378" s="56"/>
      <c r="I378" s="56"/>
      <c r="J378" s="75"/>
    </row>
    <row r="379" spans="1:10" ht="13.5">
      <c r="A379" s="80"/>
      <c r="B379" s="106"/>
      <c r="C379" s="124"/>
      <c r="D379" s="125"/>
      <c r="E379" s="124"/>
      <c r="F379" s="56"/>
      <c r="G379" s="56"/>
      <c r="H379" s="56"/>
      <c r="I379" s="56"/>
      <c r="J379" s="75"/>
    </row>
    <row r="380" spans="1:10" ht="13.5">
      <c r="A380" s="80"/>
      <c r="B380" s="106"/>
      <c r="C380" s="124"/>
      <c r="D380" s="125"/>
      <c r="E380" s="124"/>
      <c r="F380" s="56"/>
      <c r="G380" s="56"/>
      <c r="H380" s="56"/>
      <c r="I380" s="56"/>
      <c r="J380" s="75"/>
    </row>
    <row r="381" spans="1:10" ht="13.5">
      <c r="A381" s="80"/>
      <c r="B381" s="106"/>
      <c r="C381" s="124"/>
      <c r="D381" s="125"/>
      <c r="E381" s="124"/>
      <c r="F381" s="56"/>
      <c r="G381" s="56"/>
      <c r="H381" s="56"/>
      <c r="I381" s="56"/>
      <c r="J381" s="75"/>
    </row>
    <row r="382" spans="1:10" ht="13.5">
      <c r="A382" s="80"/>
      <c r="B382" s="106"/>
      <c r="C382" s="124"/>
      <c r="D382" s="125"/>
      <c r="E382" s="124"/>
      <c r="F382" s="56"/>
      <c r="G382" s="56"/>
      <c r="H382" s="56"/>
      <c r="I382" s="56"/>
      <c r="J382" s="75"/>
    </row>
    <row r="383" spans="1:10" ht="13.5">
      <c r="A383" s="80"/>
      <c r="B383" s="106"/>
      <c r="C383" s="124"/>
      <c r="D383" s="125"/>
      <c r="E383" s="124"/>
      <c r="F383" s="56"/>
      <c r="G383" s="56"/>
      <c r="H383" s="56"/>
      <c r="I383" s="56"/>
      <c r="J383" s="75"/>
    </row>
    <row r="384" spans="1:10" ht="13.5">
      <c r="A384" s="80"/>
      <c r="B384" s="106"/>
      <c r="C384" s="124"/>
      <c r="D384" s="125"/>
      <c r="E384" s="124"/>
      <c r="F384" s="56"/>
      <c r="G384" s="56"/>
      <c r="H384" s="56"/>
      <c r="I384" s="56"/>
      <c r="J384" s="75"/>
    </row>
    <row r="385" spans="1:10" ht="13.5">
      <c r="A385" s="80"/>
      <c r="B385" s="106"/>
      <c r="C385" s="124"/>
      <c r="D385" s="125"/>
      <c r="E385" s="124"/>
      <c r="F385" s="56"/>
      <c r="G385" s="56"/>
      <c r="H385" s="56"/>
      <c r="I385" s="56"/>
      <c r="J385" s="75"/>
    </row>
    <row r="386" spans="1:10" ht="13.5">
      <c r="A386" s="80"/>
      <c r="B386" s="106"/>
      <c r="C386" s="124"/>
      <c r="D386" s="125"/>
      <c r="E386" s="124"/>
      <c r="F386" s="56"/>
      <c r="G386" s="56"/>
      <c r="H386" s="56"/>
      <c r="I386" s="56"/>
      <c r="J386" s="75"/>
    </row>
    <row r="387" spans="1:10" ht="13.5">
      <c r="A387" s="80"/>
      <c r="B387" s="106"/>
      <c r="C387" s="124"/>
      <c r="D387" s="125"/>
      <c r="E387" s="124"/>
      <c r="F387" s="56"/>
      <c r="G387" s="56"/>
      <c r="H387" s="56"/>
      <c r="I387" s="56"/>
      <c r="J387" s="75"/>
    </row>
    <row r="388" spans="1:10" ht="13.5">
      <c r="A388" s="80"/>
      <c r="B388" s="106"/>
      <c r="C388" s="124"/>
      <c r="D388" s="125"/>
      <c r="E388" s="124"/>
      <c r="F388" s="56"/>
      <c r="G388" s="56"/>
      <c r="H388" s="56"/>
      <c r="I388" s="56"/>
      <c r="J388" s="75"/>
    </row>
    <row r="389" spans="1:10" ht="13.5">
      <c r="A389" s="80"/>
      <c r="B389" s="106"/>
      <c r="C389" s="124"/>
      <c r="D389" s="125"/>
      <c r="E389" s="124"/>
      <c r="F389" s="56"/>
      <c r="G389" s="56"/>
      <c r="H389" s="56"/>
      <c r="I389" s="56"/>
      <c r="J389" s="75"/>
    </row>
    <row r="390" spans="1:10" ht="13.5">
      <c r="A390" s="80"/>
      <c r="B390" s="106"/>
      <c r="C390" s="124"/>
      <c r="D390" s="125"/>
      <c r="E390" s="124"/>
      <c r="F390" s="56"/>
      <c r="G390" s="56"/>
      <c r="H390" s="56"/>
      <c r="I390" s="56"/>
      <c r="J390" s="75"/>
    </row>
    <row r="391" spans="1:10" ht="13.5">
      <c r="A391" s="80"/>
      <c r="B391" s="106"/>
      <c r="C391" s="124"/>
      <c r="D391" s="125"/>
      <c r="E391" s="124"/>
      <c r="F391" s="56"/>
      <c r="G391" s="56"/>
      <c r="H391" s="56"/>
      <c r="I391" s="56"/>
      <c r="J391" s="75"/>
    </row>
    <row r="392" spans="1:10" ht="13.5">
      <c r="A392" s="80"/>
      <c r="B392" s="106"/>
      <c r="C392" s="124"/>
      <c r="D392" s="125"/>
      <c r="E392" s="124"/>
      <c r="F392" s="56"/>
      <c r="G392" s="56"/>
      <c r="H392" s="56"/>
      <c r="I392" s="56"/>
      <c r="J392" s="75"/>
    </row>
    <row r="393" spans="1:10" ht="13.5">
      <c r="A393" s="80"/>
      <c r="B393" s="106"/>
      <c r="C393" s="124"/>
      <c r="D393" s="125"/>
      <c r="E393" s="124"/>
      <c r="F393" s="56"/>
      <c r="G393" s="56"/>
      <c r="H393" s="56"/>
      <c r="I393" s="56"/>
      <c r="J393" s="75"/>
    </row>
    <row r="394" spans="1:10" ht="13.5">
      <c r="A394" s="80"/>
      <c r="B394" s="106"/>
      <c r="C394" s="124"/>
      <c r="D394" s="125"/>
      <c r="E394" s="124"/>
      <c r="F394" s="56"/>
      <c r="G394" s="56"/>
      <c r="H394" s="56"/>
      <c r="I394" s="56"/>
      <c r="J394" s="75"/>
    </row>
    <row r="395" spans="1:10" ht="13.5">
      <c r="A395" s="80"/>
      <c r="B395" s="106"/>
      <c r="C395" s="124"/>
      <c r="D395" s="125"/>
      <c r="E395" s="124"/>
      <c r="F395" s="56"/>
      <c r="G395" s="56"/>
      <c r="H395" s="56"/>
      <c r="I395" s="56"/>
      <c r="J395" s="75"/>
    </row>
    <row r="396" spans="1:10" ht="13.5">
      <c r="A396" s="80"/>
      <c r="B396" s="106"/>
      <c r="C396" s="124"/>
      <c r="D396" s="125"/>
      <c r="E396" s="124"/>
      <c r="F396" s="56"/>
      <c r="G396" s="56"/>
      <c r="H396" s="56"/>
      <c r="I396" s="56"/>
      <c r="J396" s="75"/>
    </row>
    <row r="397" spans="1:10" ht="13.5">
      <c r="A397" s="80"/>
      <c r="B397" s="106"/>
      <c r="C397" s="124"/>
      <c r="D397" s="125"/>
      <c r="E397" s="124"/>
      <c r="F397" s="56"/>
      <c r="G397" s="56"/>
      <c r="H397" s="56"/>
      <c r="I397" s="56"/>
      <c r="J397" s="75"/>
    </row>
    <row r="398" spans="1:10" ht="13.5">
      <c r="A398" s="80"/>
      <c r="B398" s="106"/>
      <c r="C398" s="124"/>
      <c r="D398" s="125"/>
      <c r="E398" s="124"/>
      <c r="F398" s="56"/>
      <c r="G398" s="56"/>
      <c r="H398" s="56"/>
      <c r="I398" s="56"/>
      <c r="J398" s="75"/>
    </row>
    <row r="399" spans="1:10" ht="13.5">
      <c r="A399" s="80"/>
      <c r="B399" s="106"/>
      <c r="C399" s="124"/>
      <c r="D399" s="125"/>
      <c r="E399" s="124"/>
      <c r="F399" s="56"/>
      <c r="G399" s="56"/>
      <c r="H399" s="56"/>
      <c r="I399" s="56"/>
      <c r="J399" s="75"/>
    </row>
    <row r="400" spans="1:10" ht="13.5">
      <c r="A400" s="80"/>
      <c r="B400" s="106"/>
      <c r="C400" s="124"/>
      <c r="D400" s="125"/>
      <c r="E400" s="124"/>
      <c r="F400" s="56"/>
      <c r="G400" s="56"/>
      <c r="H400" s="56"/>
      <c r="I400" s="56"/>
      <c r="J400" s="75"/>
    </row>
    <row r="401" spans="1:10" ht="13.5">
      <c r="A401" s="80"/>
      <c r="B401" s="106"/>
      <c r="C401" s="124"/>
      <c r="D401" s="125"/>
      <c r="E401" s="124"/>
      <c r="F401" s="56"/>
      <c r="G401" s="56"/>
      <c r="H401" s="56"/>
      <c r="I401" s="56"/>
      <c r="J401" s="75"/>
    </row>
    <row r="402" spans="1:10" ht="13.5">
      <c r="A402" s="80"/>
      <c r="B402" s="106"/>
      <c r="C402" s="124"/>
      <c r="D402" s="125"/>
      <c r="E402" s="124"/>
      <c r="F402" s="56"/>
      <c r="G402" s="56"/>
      <c r="H402" s="56"/>
      <c r="I402" s="56"/>
      <c r="J402" s="75"/>
    </row>
    <row r="403" spans="1:10" ht="13.5">
      <c r="A403" s="80"/>
      <c r="B403" s="106"/>
      <c r="C403" s="124"/>
      <c r="D403" s="125"/>
      <c r="E403" s="124"/>
      <c r="F403" s="56"/>
      <c r="G403" s="56"/>
      <c r="H403" s="56"/>
      <c r="I403" s="56"/>
      <c r="J403" s="75"/>
    </row>
    <row r="404" spans="1:10" ht="13.5">
      <c r="A404" s="80"/>
      <c r="B404" s="106"/>
      <c r="C404" s="124"/>
      <c r="D404" s="125"/>
      <c r="E404" s="124"/>
      <c r="F404" s="56"/>
      <c r="G404" s="56"/>
      <c r="H404" s="56"/>
      <c r="I404" s="56"/>
      <c r="J404" s="75"/>
    </row>
    <row r="405" spans="1:10" ht="13.5">
      <c r="A405" s="80"/>
      <c r="B405" s="106"/>
      <c r="C405" s="124"/>
      <c r="D405" s="125"/>
      <c r="E405" s="124"/>
      <c r="F405" s="56"/>
      <c r="G405" s="56"/>
      <c r="H405" s="56"/>
      <c r="I405" s="56"/>
      <c r="J405" s="75"/>
    </row>
    <row r="406" spans="1:10" ht="13.5">
      <c r="A406" s="80"/>
      <c r="B406" s="106"/>
      <c r="C406" s="124"/>
      <c r="D406" s="125"/>
      <c r="E406" s="124"/>
      <c r="F406" s="56"/>
      <c r="G406" s="56"/>
      <c r="H406" s="56"/>
      <c r="I406" s="56"/>
      <c r="J406" s="75"/>
    </row>
    <row r="407" spans="1:10" ht="13.5">
      <c r="A407" s="80"/>
      <c r="B407" s="106"/>
      <c r="C407" s="124"/>
      <c r="D407" s="125"/>
      <c r="E407" s="124"/>
      <c r="F407" s="56"/>
      <c r="G407" s="56"/>
      <c r="H407" s="56"/>
      <c r="I407" s="56"/>
      <c r="J407" s="75"/>
    </row>
    <row r="408" spans="1:10" ht="13.5">
      <c r="A408" s="80"/>
      <c r="B408" s="106"/>
      <c r="C408" s="124"/>
      <c r="D408" s="125"/>
      <c r="E408" s="124"/>
      <c r="F408" s="56"/>
      <c r="G408" s="56"/>
      <c r="H408" s="56"/>
      <c r="I408" s="56"/>
      <c r="J408" s="75"/>
    </row>
    <row r="409" spans="1:10" ht="13.5">
      <c r="A409" s="80"/>
      <c r="B409" s="106"/>
      <c r="C409" s="124"/>
      <c r="D409" s="125"/>
      <c r="E409" s="124"/>
      <c r="F409" s="56"/>
      <c r="G409" s="56"/>
      <c r="H409" s="56"/>
      <c r="I409" s="56"/>
      <c r="J409" s="75"/>
    </row>
    <row r="410" spans="1:10" ht="13.5">
      <c r="A410" s="80"/>
      <c r="B410" s="106"/>
      <c r="C410" s="124"/>
      <c r="D410" s="125"/>
      <c r="E410" s="124"/>
      <c r="F410" s="56"/>
      <c r="G410" s="56"/>
      <c r="H410" s="56"/>
      <c r="I410" s="56"/>
      <c r="J410" s="75"/>
    </row>
    <row r="411" spans="1:10" ht="13.5">
      <c r="A411" s="80"/>
      <c r="B411" s="106"/>
      <c r="C411" s="124"/>
      <c r="D411" s="125"/>
      <c r="E411" s="124"/>
      <c r="F411" s="56"/>
      <c r="G411" s="56"/>
      <c r="H411" s="56"/>
      <c r="I411" s="56"/>
      <c r="J411" s="75"/>
    </row>
    <row r="412" spans="1:10" ht="13.5">
      <c r="A412" s="80"/>
      <c r="B412" s="106"/>
      <c r="C412" s="124"/>
      <c r="D412" s="125"/>
      <c r="E412" s="124"/>
      <c r="F412" s="56"/>
      <c r="G412" s="56"/>
      <c r="H412" s="56"/>
      <c r="I412" s="56"/>
      <c r="J412" s="75"/>
    </row>
    <row r="413" spans="1:10" ht="13.5">
      <c r="A413" s="80"/>
      <c r="B413" s="106"/>
      <c r="C413" s="124"/>
      <c r="D413" s="125"/>
      <c r="E413" s="124"/>
      <c r="F413" s="56"/>
      <c r="G413" s="56"/>
      <c r="H413" s="56"/>
      <c r="I413" s="56"/>
      <c r="J413" s="75"/>
    </row>
    <row r="414" spans="1:10" ht="13.5">
      <c r="A414" s="80"/>
      <c r="B414" s="106"/>
      <c r="C414" s="124"/>
      <c r="D414" s="125"/>
      <c r="E414" s="124"/>
      <c r="F414" s="56"/>
      <c r="G414" s="56"/>
      <c r="H414" s="56"/>
      <c r="I414" s="56"/>
      <c r="J414" s="75"/>
    </row>
    <row r="415" spans="1:10" ht="13.5">
      <c r="A415" s="80"/>
      <c r="B415" s="106"/>
      <c r="C415" s="124"/>
      <c r="D415" s="125"/>
      <c r="E415" s="124"/>
      <c r="F415" s="56"/>
      <c r="G415" s="56"/>
      <c r="H415" s="56"/>
      <c r="I415" s="56"/>
      <c r="J415" s="75"/>
    </row>
    <row r="416" spans="1:10" ht="13.5">
      <c r="A416" s="80"/>
      <c r="B416" s="106"/>
      <c r="C416" s="124"/>
      <c r="D416" s="125"/>
      <c r="E416" s="124"/>
      <c r="F416" s="56"/>
      <c r="G416" s="56"/>
      <c r="H416" s="56"/>
      <c r="I416" s="56"/>
      <c r="J416" s="75"/>
    </row>
    <row r="417" spans="1:10" ht="13.5">
      <c r="A417" s="80"/>
      <c r="B417" s="106"/>
      <c r="C417" s="124"/>
      <c r="D417" s="125"/>
      <c r="E417" s="124"/>
      <c r="F417" s="56"/>
      <c r="G417" s="56"/>
      <c r="H417" s="56"/>
      <c r="I417" s="56"/>
      <c r="J417" s="75"/>
    </row>
    <row r="418" spans="1:10" ht="13.5">
      <c r="A418" s="80"/>
      <c r="B418" s="106"/>
      <c r="C418" s="124"/>
      <c r="D418" s="125"/>
      <c r="E418" s="124"/>
      <c r="F418" s="56"/>
      <c r="G418" s="56"/>
      <c r="H418" s="56"/>
      <c r="I418" s="56"/>
      <c r="J418" s="75"/>
    </row>
    <row r="419" spans="1:10" ht="13.5">
      <c r="A419" s="80"/>
      <c r="B419" s="106"/>
      <c r="C419" s="124"/>
      <c r="D419" s="125"/>
      <c r="E419" s="124"/>
      <c r="F419" s="56"/>
      <c r="G419" s="56"/>
      <c r="H419" s="56"/>
      <c r="I419" s="56"/>
      <c r="J419" s="75"/>
    </row>
    <row r="420" spans="1:10" ht="13.5">
      <c r="A420" s="80"/>
      <c r="B420" s="106"/>
      <c r="C420" s="124"/>
      <c r="D420" s="125"/>
      <c r="E420" s="124"/>
      <c r="F420" s="56"/>
      <c r="G420" s="56"/>
      <c r="H420" s="56"/>
      <c r="I420" s="56"/>
      <c r="J420" s="75"/>
    </row>
    <row r="421" spans="1:10" ht="13.5">
      <c r="A421" s="80"/>
      <c r="B421" s="106"/>
      <c r="C421" s="124"/>
      <c r="D421" s="125"/>
      <c r="E421" s="124"/>
      <c r="F421" s="56"/>
      <c r="G421" s="56"/>
      <c r="H421" s="56"/>
      <c r="I421" s="56"/>
      <c r="J421" s="75"/>
    </row>
    <row r="422" spans="1:10" ht="13.5">
      <c r="A422" s="80"/>
      <c r="B422" s="106"/>
      <c r="C422" s="124"/>
      <c r="D422" s="125"/>
      <c r="E422" s="124"/>
      <c r="F422" s="56"/>
      <c r="G422" s="56"/>
      <c r="H422" s="56"/>
      <c r="I422" s="56"/>
      <c r="J422" s="75"/>
    </row>
    <row r="423" spans="1:10" ht="13.5">
      <c r="A423" s="80"/>
      <c r="B423" s="106"/>
      <c r="C423" s="124"/>
      <c r="D423" s="125"/>
      <c r="E423" s="124"/>
      <c r="F423" s="56"/>
      <c r="G423" s="56"/>
      <c r="H423" s="56"/>
      <c r="I423" s="56"/>
      <c r="J423" s="75"/>
    </row>
    <row r="424" spans="1:10" ht="13.5">
      <c r="A424" s="80"/>
      <c r="B424" s="106"/>
      <c r="C424" s="124"/>
      <c r="D424" s="125"/>
      <c r="E424" s="124"/>
      <c r="F424" s="56"/>
      <c r="G424" s="56"/>
      <c r="H424" s="56"/>
      <c r="I424" s="56"/>
      <c r="J424" s="75"/>
    </row>
    <row r="425" spans="1:10" ht="13.5">
      <c r="A425" s="80"/>
      <c r="B425" s="106"/>
      <c r="C425" s="124"/>
      <c r="D425" s="125"/>
      <c r="E425" s="124"/>
      <c r="F425" s="56"/>
      <c r="G425" s="56"/>
      <c r="H425" s="56"/>
      <c r="I425" s="56"/>
      <c r="J425" s="75"/>
    </row>
    <row r="426" spans="1:10" ht="13.5">
      <c r="A426" s="80"/>
      <c r="B426" s="106"/>
      <c r="C426" s="124"/>
      <c r="D426" s="125"/>
      <c r="E426" s="124"/>
      <c r="F426" s="56"/>
      <c r="G426" s="56"/>
      <c r="H426" s="56"/>
      <c r="I426" s="56"/>
      <c r="J426" s="75"/>
    </row>
    <row r="427" spans="1:10" ht="13.5">
      <c r="A427" s="80"/>
      <c r="B427" s="106"/>
      <c r="C427" s="124"/>
      <c r="D427" s="125"/>
      <c r="E427" s="124"/>
      <c r="F427" s="56"/>
      <c r="G427" s="56"/>
      <c r="H427" s="56"/>
      <c r="I427" s="56"/>
      <c r="J427" s="75"/>
    </row>
    <row r="428" spans="1:10" ht="13.5">
      <c r="A428" s="80"/>
      <c r="B428" s="106"/>
      <c r="C428" s="124"/>
      <c r="D428" s="125"/>
      <c r="E428" s="124"/>
      <c r="F428" s="56"/>
      <c r="G428" s="56"/>
      <c r="H428" s="56"/>
      <c r="I428" s="56"/>
      <c r="J428" s="75"/>
    </row>
    <row r="429" spans="1:10" ht="13.5">
      <c r="A429" s="80"/>
      <c r="B429" s="106"/>
      <c r="C429" s="124"/>
      <c r="D429" s="125"/>
      <c r="E429" s="124"/>
      <c r="F429" s="56"/>
      <c r="G429" s="56"/>
      <c r="H429" s="56"/>
      <c r="I429" s="56"/>
      <c r="J429" s="75"/>
    </row>
    <row r="430" spans="1:10" ht="13.5">
      <c r="A430" s="80"/>
      <c r="B430" s="106"/>
      <c r="C430" s="124"/>
      <c r="D430" s="125"/>
      <c r="E430" s="124"/>
      <c r="F430" s="56"/>
      <c r="G430" s="56"/>
      <c r="H430" s="56"/>
      <c r="I430" s="56"/>
      <c r="J430" s="75"/>
    </row>
    <row r="431" spans="1:10" ht="13.5">
      <c r="A431" s="80"/>
      <c r="B431" s="106"/>
      <c r="C431" s="124"/>
      <c r="D431" s="125"/>
      <c r="E431" s="124"/>
      <c r="F431" s="56"/>
      <c r="G431" s="56"/>
      <c r="H431" s="56"/>
      <c r="I431" s="56"/>
      <c r="J431" s="75"/>
    </row>
    <row r="432" spans="1:10" ht="13.5">
      <c r="A432" s="80"/>
      <c r="B432" s="106"/>
      <c r="C432" s="124"/>
      <c r="D432" s="125"/>
      <c r="E432" s="124"/>
      <c r="F432" s="56"/>
      <c r="G432" s="56"/>
      <c r="H432" s="56"/>
      <c r="I432" s="56"/>
      <c r="J432" s="75"/>
    </row>
    <row r="433" spans="1:10" ht="13.5">
      <c r="A433" s="80"/>
      <c r="B433" s="106"/>
      <c r="C433" s="124"/>
      <c r="D433" s="125"/>
      <c r="E433" s="124"/>
      <c r="F433" s="56"/>
      <c r="G433" s="56"/>
      <c r="H433" s="56"/>
      <c r="I433" s="56"/>
      <c r="J433" s="75"/>
    </row>
    <row r="434" spans="1:10" ht="13.5">
      <c r="A434" s="80"/>
      <c r="B434" s="106"/>
      <c r="C434" s="124"/>
      <c r="D434" s="125"/>
      <c r="E434" s="124"/>
      <c r="F434" s="56"/>
      <c r="G434" s="56"/>
      <c r="H434" s="56"/>
      <c r="I434" s="56"/>
      <c r="J434" s="75"/>
    </row>
    <row r="435" spans="1:10" ht="13.5">
      <c r="A435" s="80"/>
      <c r="B435" s="106"/>
      <c r="C435" s="124"/>
      <c r="D435" s="125"/>
      <c r="E435" s="124"/>
      <c r="F435" s="56"/>
      <c r="G435" s="56"/>
      <c r="H435" s="56"/>
      <c r="I435" s="56"/>
      <c r="J435" s="75"/>
    </row>
    <row r="436" spans="1:10" ht="13.5">
      <c r="A436" s="80"/>
      <c r="B436" s="106"/>
      <c r="C436" s="124"/>
      <c r="D436" s="125"/>
      <c r="E436" s="124"/>
      <c r="F436" s="56"/>
      <c r="G436" s="56"/>
      <c r="H436" s="56"/>
      <c r="I436" s="56"/>
      <c r="J436" s="75"/>
    </row>
    <row r="437" spans="1:10" ht="13.5">
      <c r="A437" s="80"/>
      <c r="B437" s="106"/>
      <c r="C437" s="124"/>
      <c r="D437" s="125"/>
      <c r="E437" s="124"/>
      <c r="F437" s="56"/>
      <c r="G437" s="56"/>
      <c r="H437" s="56"/>
      <c r="I437" s="56"/>
      <c r="J437" s="75"/>
    </row>
    <row r="438" spans="1:10" ht="13.5">
      <c r="A438" s="80"/>
      <c r="B438" s="106"/>
      <c r="C438" s="124"/>
      <c r="D438" s="125"/>
      <c r="E438" s="124"/>
      <c r="F438" s="56"/>
      <c r="G438" s="56"/>
      <c r="H438" s="56"/>
      <c r="I438" s="56"/>
      <c r="J438" s="75"/>
    </row>
    <row r="439" spans="1:10" ht="13.5">
      <c r="A439" s="80"/>
      <c r="B439" s="106"/>
      <c r="C439" s="124"/>
      <c r="D439" s="125"/>
      <c r="E439" s="124"/>
      <c r="F439" s="56"/>
      <c r="G439" s="56"/>
      <c r="H439" s="56"/>
      <c r="I439" s="56"/>
      <c r="J439" s="75"/>
    </row>
    <row r="440" spans="1:10" ht="13.5">
      <c r="A440" s="80"/>
      <c r="B440" s="106"/>
      <c r="C440" s="124"/>
      <c r="D440" s="125"/>
      <c r="E440" s="124"/>
      <c r="F440" s="56"/>
      <c r="G440" s="56"/>
      <c r="H440" s="56"/>
      <c r="I440" s="56"/>
      <c r="J440" s="75"/>
    </row>
    <row r="441" spans="1:10" ht="13.5">
      <c r="A441" s="80"/>
      <c r="B441" s="106"/>
      <c r="C441" s="124"/>
      <c r="D441" s="125"/>
      <c r="E441" s="124"/>
      <c r="F441" s="56"/>
      <c r="G441" s="56"/>
      <c r="H441" s="56"/>
      <c r="I441" s="56"/>
      <c r="J441" s="75"/>
    </row>
    <row r="442" spans="1:10" ht="13.5">
      <c r="A442" s="80"/>
      <c r="B442" s="106"/>
      <c r="C442" s="124"/>
      <c r="D442" s="125"/>
      <c r="E442" s="124"/>
      <c r="F442" s="56"/>
      <c r="G442" s="56"/>
      <c r="H442" s="56"/>
      <c r="I442" s="56"/>
      <c r="J442" s="75"/>
    </row>
    <row r="443" spans="1:10" ht="13.5">
      <c r="A443" s="80"/>
      <c r="B443" s="106"/>
      <c r="C443" s="124"/>
      <c r="D443" s="125"/>
      <c r="E443" s="124"/>
      <c r="F443" s="56"/>
      <c r="G443" s="56"/>
      <c r="H443" s="56"/>
      <c r="I443" s="56"/>
      <c r="J443" s="75"/>
    </row>
    <row r="444" spans="1:10" ht="13.5">
      <c r="A444" s="80"/>
      <c r="B444" s="106"/>
      <c r="C444" s="124"/>
      <c r="D444" s="125"/>
      <c r="E444" s="124"/>
      <c r="F444" s="56"/>
      <c r="G444" s="56"/>
      <c r="H444" s="56"/>
      <c r="I444" s="56"/>
      <c r="J444" s="75"/>
    </row>
    <row r="445" spans="1:10" ht="13.5">
      <c r="A445" s="80"/>
      <c r="B445" s="106"/>
      <c r="C445" s="124"/>
      <c r="D445" s="125"/>
      <c r="E445" s="124"/>
      <c r="F445" s="56"/>
      <c r="G445" s="56"/>
      <c r="H445" s="56"/>
      <c r="I445" s="56"/>
      <c r="J445" s="75"/>
    </row>
    <row r="446" spans="1:10" ht="13.5">
      <c r="A446" s="80"/>
      <c r="B446" s="106"/>
      <c r="C446" s="124"/>
      <c r="D446" s="125"/>
      <c r="E446" s="124"/>
      <c r="F446" s="56"/>
      <c r="G446" s="56"/>
      <c r="H446" s="56"/>
      <c r="I446" s="56"/>
      <c r="J446" s="75"/>
    </row>
    <row r="447" spans="1:10" ht="13.5">
      <c r="A447" s="80"/>
      <c r="B447" s="106"/>
      <c r="C447" s="124"/>
      <c r="D447" s="125"/>
      <c r="E447" s="124"/>
      <c r="F447" s="56"/>
      <c r="G447" s="56"/>
      <c r="H447" s="56"/>
      <c r="I447" s="56"/>
      <c r="J447" s="75"/>
    </row>
    <row r="448" spans="1:10" ht="13.5">
      <c r="A448" s="80"/>
      <c r="B448" s="106"/>
      <c r="C448" s="124"/>
      <c r="D448" s="125"/>
      <c r="E448" s="124"/>
      <c r="F448" s="56"/>
      <c r="G448" s="56"/>
      <c r="H448" s="56"/>
      <c r="I448" s="56"/>
      <c r="J448" s="75"/>
    </row>
    <row r="449" spans="1:10" ht="13.5">
      <c r="A449" s="80"/>
      <c r="B449" s="106"/>
      <c r="C449" s="124"/>
      <c r="D449" s="125"/>
      <c r="E449" s="124"/>
      <c r="F449" s="56"/>
      <c r="G449" s="56"/>
      <c r="H449" s="56"/>
      <c r="I449" s="56"/>
      <c r="J449" s="75"/>
    </row>
    <row r="450" spans="1:10" ht="13.5">
      <c r="A450" s="80"/>
      <c r="B450" s="106"/>
      <c r="C450" s="124"/>
      <c r="D450" s="125"/>
      <c r="E450" s="124"/>
      <c r="F450" s="56"/>
      <c r="G450" s="56"/>
      <c r="H450" s="56"/>
      <c r="I450" s="56"/>
      <c r="J450" s="75"/>
    </row>
    <row r="451" spans="1:10" ht="13.5">
      <c r="A451" s="80"/>
      <c r="B451" s="106"/>
      <c r="C451" s="124"/>
      <c r="D451" s="125"/>
      <c r="E451" s="124"/>
      <c r="F451" s="56"/>
      <c r="G451" s="56"/>
      <c r="H451" s="56"/>
      <c r="I451" s="56"/>
      <c r="J451" s="75"/>
    </row>
    <row r="452" spans="1:10" ht="13.5">
      <c r="A452" s="80"/>
      <c r="B452" s="106"/>
      <c r="C452" s="124"/>
      <c r="D452" s="125"/>
      <c r="E452" s="124"/>
      <c r="F452" s="56"/>
      <c r="G452" s="56"/>
      <c r="H452" s="56"/>
      <c r="I452" s="56"/>
      <c r="J452" s="75"/>
    </row>
    <row r="453" spans="1:10" ht="13.5">
      <c r="A453" s="80"/>
      <c r="B453" s="106"/>
      <c r="C453" s="124"/>
      <c r="D453" s="125"/>
      <c r="E453" s="124"/>
      <c r="F453" s="56"/>
      <c r="G453" s="56"/>
      <c r="H453" s="56"/>
      <c r="I453" s="56"/>
      <c r="J453" s="75"/>
    </row>
    <row r="454" spans="1:10" ht="13.5">
      <c r="A454" s="80"/>
      <c r="B454" s="106"/>
      <c r="C454" s="124"/>
      <c r="D454" s="125"/>
      <c r="E454" s="124"/>
      <c r="F454" s="56"/>
      <c r="G454" s="56"/>
      <c r="H454" s="56"/>
      <c r="I454" s="56"/>
      <c r="J454" s="75"/>
    </row>
    <row r="455" spans="1:10" ht="13.5">
      <c r="A455" s="80"/>
      <c r="B455" s="106"/>
      <c r="C455" s="124"/>
      <c r="D455" s="125"/>
      <c r="E455" s="124"/>
      <c r="F455" s="56"/>
      <c r="G455" s="56"/>
      <c r="H455" s="56"/>
      <c r="I455" s="56"/>
      <c r="J455" s="75"/>
    </row>
    <row r="456" spans="1:10" ht="13.5">
      <c r="A456" s="80"/>
      <c r="B456" s="106"/>
      <c r="C456" s="124"/>
      <c r="D456" s="125"/>
      <c r="E456" s="124"/>
      <c r="F456" s="56"/>
      <c r="G456" s="56"/>
      <c r="H456" s="56"/>
      <c r="I456" s="56"/>
      <c r="J456" s="75"/>
    </row>
    <row r="457" spans="1:10" ht="13.5">
      <c r="A457" s="80"/>
      <c r="B457" s="106"/>
      <c r="C457" s="124"/>
      <c r="D457" s="125"/>
      <c r="E457" s="124"/>
      <c r="F457" s="56"/>
      <c r="G457" s="56"/>
      <c r="H457" s="56"/>
      <c r="I457" s="56"/>
      <c r="J457" s="75"/>
    </row>
    <row r="458" spans="1:10" ht="13.5">
      <c r="A458" s="80"/>
      <c r="B458" s="106"/>
      <c r="C458" s="124"/>
      <c r="D458" s="125"/>
      <c r="E458" s="124"/>
      <c r="F458" s="56"/>
      <c r="G458" s="56"/>
      <c r="H458" s="56"/>
      <c r="I458" s="56"/>
      <c r="J458" s="75"/>
    </row>
    <row r="459" spans="1:10" ht="13.5">
      <c r="A459" s="80"/>
      <c r="B459" s="106"/>
      <c r="C459" s="124"/>
      <c r="D459" s="125"/>
      <c r="E459" s="124"/>
      <c r="F459" s="56"/>
      <c r="G459" s="56"/>
      <c r="H459" s="56"/>
      <c r="I459" s="56"/>
      <c r="J459" s="75"/>
    </row>
    <row r="460" spans="1:10" ht="13.5">
      <c r="A460" s="80"/>
      <c r="B460" s="106"/>
      <c r="C460" s="124"/>
      <c r="D460" s="125"/>
      <c r="E460" s="124"/>
      <c r="F460" s="56"/>
      <c r="G460" s="56"/>
      <c r="H460" s="56"/>
      <c r="I460" s="56"/>
      <c r="J460" s="75"/>
    </row>
    <row r="461" spans="1:10" ht="13.5">
      <c r="A461" s="80"/>
      <c r="B461" s="106"/>
      <c r="C461" s="124"/>
      <c r="D461" s="125"/>
      <c r="E461" s="124"/>
      <c r="F461" s="56"/>
      <c r="G461" s="56"/>
      <c r="H461" s="56"/>
      <c r="I461" s="56"/>
      <c r="J461" s="75"/>
    </row>
    <row r="462" spans="1:10" ht="13.5">
      <c r="A462" s="80"/>
      <c r="B462" s="106"/>
      <c r="C462" s="124"/>
      <c r="D462" s="125"/>
      <c r="E462" s="124"/>
      <c r="F462" s="56"/>
      <c r="G462" s="56"/>
      <c r="H462" s="56"/>
      <c r="I462" s="56"/>
      <c r="J462" s="75"/>
    </row>
    <row r="463" spans="1:10" ht="13.5">
      <c r="A463" s="80"/>
      <c r="B463" s="106"/>
      <c r="C463" s="124"/>
      <c r="D463" s="125"/>
      <c r="E463" s="124"/>
      <c r="F463" s="56"/>
      <c r="G463" s="56"/>
      <c r="H463" s="56"/>
      <c r="I463" s="56"/>
      <c r="J463" s="75"/>
    </row>
    <row r="464" spans="1:10" ht="13.5">
      <c r="A464" s="80"/>
      <c r="B464" s="106"/>
      <c r="C464" s="124"/>
      <c r="D464" s="125"/>
      <c r="E464" s="124"/>
      <c r="F464" s="56"/>
      <c r="G464" s="56"/>
      <c r="H464" s="56"/>
      <c r="I464" s="56"/>
      <c r="J464" s="75"/>
    </row>
    <row r="465" spans="1:10" ht="13.5">
      <c r="A465" s="80"/>
      <c r="B465" s="106"/>
      <c r="C465" s="124"/>
      <c r="D465" s="125"/>
      <c r="E465" s="124"/>
      <c r="F465" s="56"/>
      <c r="G465" s="56"/>
      <c r="H465" s="56"/>
      <c r="I465" s="56"/>
      <c r="J465" s="75"/>
    </row>
    <row r="466" spans="1:10" ht="13.5">
      <c r="A466" s="80"/>
      <c r="B466" s="106"/>
      <c r="C466" s="124"/>
      <c r="D466" s="125"/>
      <c r="E466" s="124"/>
      <c r="F466" s="56"/>
      <c r="G466" s="56"/>
      <c r="H466" s="56"/>
      <c r="I466" s="56"/>
      <c r="J466" s="75"/>
    </row>
    <row r="467" spans="1:10" ht="13.5">
      <c r="A467" s="80"/>
      <c r="B467" s="106"/>
      <c r="C467" s="124"/>
      <c r="D467" s="125"/>
      <c r="E467" s="124"/>
      <c r="F467" s="56"/>
      <c r="G467" s="56"/>
      <c r="H467" s="56"/>
      <c r="I467" s="56"/>
      <c r="J467" s="75"/>
    </row>
    <row r="468" spans="1:10" ht="13.5">
      <c r="A468" s="80"/>
      <c r="B468" s="106"/>
      <c r="C468" s="124"/>
      <c r="D468" s="125"/>
      <c r="E468" s="124"/>
      <c r="F468" s="56"/>
      <c r="G468" s="56"/>
      <c r="H468" s="56"/>
      <c r="I468" s="56"/>
      <c r="J468" s="75"/>
    </row>
    <row r="469" spans="1:10" ht="13.5">
      <c r="A469" s="80"/>
      <c r="B469" s="106"/>
      <c r="C469" s="124"/>
      <c r="D469" s="125"/>
      <c r="E469" s="124"/>
      <c r="F469" s="56"/>
      <c r="G469" s="56"/>
      <c r="H469" s="56"/>
      <c r="I469" s="56"/>
      <c r="J469" s="75"/>
    </row>
    <row r="470" spans="1:10" ht="13.5">
      <c r="A470" s="80"/>
      <c r="B470" s="106"/>
      <c r="C470" s="124"/>
      <c r="D470" s="125"/>
      <c r="E470" s="124"/>
      <c r="F470" s="56"/>
      <c r="G470" s="56"/>
      <c r="H470" s="56"/>
      <c r="I470" s="56"/>
      <c r="J470" s="75"/>
    </row>
    <row r="471" spans="1:10" ht="13.5">
      <c r="A471" s="80"/>
      <c r="B471" s="106"/>
      <c r="C471" s="124"/>
      <c r="D471" s="125"/>
      <c r="E471" s="124"/>
      <c r="F471" s="56"/>
      <c r="G471" s="56"/>
      <c r="H471" s="56"/>
      <c r="I471" s="56"/>
      <c r="J471" s="75"/>
    </row>
    <row r="472" spans="1:10" ht="13.5">
      <c r="A472" s="80"/>
      <c r="B472" s="106"/>
      <c r="C472" s="124"/>
      <c r="D472" s="125"/>
      <c r="E472" s="124"/>
      <c r="F472" s="56"/>
      <c r="G472" s="56"/>
      <c r="H472" s="56"/>
      <c r="I472" s="56"/>
      <c r="J472" s="75"/>
    </row>
    <row r="473" spans="1:10" ht="13.5">
      <c r="A473" s="80"/>
      <c r="B473" s="106"/>
      <c r="C473" s="124"/>
      <c r="D473" s="125"/>
      <c r="E473" s="124"/>
      <c r="F473" s="56"/>
      <c r="G473" s="56"/>
      <c r="H473" s="56"/>
      <c r="I473" s="56"/>
      <c r="J473" s="75"/>
    </row>
    <row r="474" spans="1:10" ht="13.5">
      <c r="A474" s="80"/>
      <c r="B474" s="106"/>
      <c r="C474" s="124"/>
      <c r="D474" s="125"/>
      <c r="E474" s="124"/>
      <c r="F474" s="56"/>
      <c r="G474" s="56"/>
      <c r="H474" s="56"/>
      <c r="I474" s="56"/>
      <c r="J474" s="75"/>
    </row>
    <row r="475" spans="1:10" ht="13.5">
      <c r="A475" s="80"/>
      <c r="B475" s="106"/>
      <c r="C475" s="124"/>
      <c r="D475" s="125"/>
      <c r="E475" s="124"/>
      <c r="F475" s="56"/>
      <c r="G475" s="56"/>
      <c r="H475" s="56"/>
      <c r="I475" s="56"/>
      <c r="J475" s="75"/>
    </row>
    <row r="476" spans="1:10" ht="13.5">
      <c r="A476" s="80"/>
      <c r="B476" s="106"/>
      <c r="C476" s="124"/>
      <c r="D476" s="125"/>
      <c r="E476" s="124"/>
      <c r="F476" s="56"/>
      <c r="G476" s="56"/>
      <c r="H476" s="56"/>
      <c r="I476" s="56"/>
      <c r="J476" s="75"/>
    </row>
    <row r="477" spans="1:10" ht="13.5">
      <c r="A477" s="80"/>
      <c r="B477" s="106"/>
      <c r="C477" s="124"/>
      <c r="D477" s="125"/>
      <c r="E477" s="124"/>
      <c r="F477" s="56"/>
      <c r="G477" s="56"/>
      <c r="H477" s="56"/>
      <c r="I477" s="56"/>
      <c r="J477" s="75"/>
    </row>
    <row r="478" spans="1:10" ht="13.5">
      <c r="A478" s="80"/>
      <c r="B478" s="106"/>
      <c r="C478" s="124"/>
      <c r="D478" s="125"/>
      <c r="E478" s="124"/>
      <c r="F478" s="56"/>
      <c r="G478" s="56"/>
      <c r="H478" s="56"/>
      <c r="I478" s="56"/>
      <c r="J478" s="75"/>
    </row>
    <row r="479" spans="1:10" ht="13.5">
      <c r="A479" s="80"/>
      <c r="B479" s="106"/>
      <c r="C479" s="124"/>
      <c r="D479" s="125"/>
      <c r="E479" s="124"/>
      <c r="F479" s="56"/>
      <c r="G479" s="56"/>
      <c r="H479" s="56"/>
      <c r="I479" s="56"/>
      <c r="J479" s="75"/>
    </row>
    <row r="480" spans="1:10" ht="13.5">
      <c r="A480" s="80"/>
      <c r="B480" s="106"/>
      <c r="C480" s="124"/>
      <c r="D480" s="125"/>
      <c r="E480" s="124"/>
      <c r="F480" s="56"/>
      <c r="G480" s="56"/>
      <c r="H480" s="56"/>
      <c r="I480" s="56"/>
      <c r="J480" s="75"/>
    </row>
    <row r="481" spans="1:10" ht="13.5">
      <c r="A481" s="80"/>
      <c r="B481" s="106"/>
      <c r="C481" s="124"/>
      <c r="D481" s="125"/>
      <c r="E481" s="124"/>
      <c r="F481" s="56"/>
      <c r="G481" s="56"/>
      <c r="H481" s="56"/>
      <c r="I481" s="56"/>
      <c r="J481" s="75"/>
    </row>
    <row r="482" spans="1:10" ht="13.5">
      <c r="A482" s="80"/>
      <c r="B482" s="106"/>
      <c r="C482" s="124"/>
      <c r="D482" s="125"/>
      <c r="E482" s="124"/>
      <c r="F482" s="56"/>
      <c r="G482" s="56"/>
      <c r="H482" s="56"/>
      <c r="I482" s="56"/>
      <c r="J482" s="75"/>
    </row>
    <row r="483" spans="1:10" ht="13.5">
      <c r="A483" s="80"/>
      <c r="B483" s="106"/>
      <c r="C483" s="124"/>
      <c r="D483" s="125"/>
      <c r="E483" s="124"/>
      <c r="F483" s="56"/>
      <c r="G483" s="56"/>
      <c r="H483" s="56"/>
      <c r="I483" s="56"/>
      <c r="J483" s="75"/>
    </row>
    <row r="484" spans="1:10" ht="13.5">
      <c r="A484" s="80"/>
      <c r="B484" s="106"/>
      <c r="C484" s="124"/>
      <c r="D484" s="125"/>
      <c r="E484" s="124"/>
      <c r="F484" s="56"/>
      <c r="G484" s="56"/>
      <c r="H484" s="56"/>
      <c r="I484" s="56"/>
      <c r="J484" s="75"/>
    </row>
    <row r="485" spans="1:10" ht="13.5">
      <c r="A485" s="80"/>
      <c r="B485" s="106"/>
      <c r="C485" s="124"/>
      <c r="D485" s="125"/>
      <c r="E485" s="124"/>
      <c r="F485" s="56"/>
      <c r="G485" s="56"/>
      <c r="H485" s="56"/>
      <c r="I485" s="56"/>
      <c r="J485" s="75"/>
    </row>
    <row r="486" spans="1:10" ht="13.5">
      <c r="A486" s="80"/>
      <c r="B486" s="106"/>
      <c r="C486" s="124"/>
      <c r="D486" s="125"/>
      <c r="E486" s="124"/>
      <c r="F486" s="56"/>
      <c r="G486" s="56"/>
      <c r="H486" s="56"/>
      <c r="I486" s="56"/>
      <c r="J486" s="75"/>
    </row>
    <row r="487" spans="1:10" ht="13.5">
      <c r="A487" s="80"/>
      <c r="B487" s="106"/>
      <c r="C487" s="124"/>
      <c r="D487" s="125"/>
      <c r="E487" s="124"/>
      <c r="F487" s="56"/>
      <c r="G487" s="56"/>
      <c r="H487" s="56"/>
      <c r="I487" s="56"/>
      <c r="J487" s="75"/>
    </row>
    <row r="488" spans="1:10" ht="13.5">
      <c r="A488" s="80"/>
      <c r="B488" s="106"/>
      <c r="C488" s="124"/>
      <c r="D488" s="125"/>
      <c r="E488" s="124"/>
      <c r="F488" s="56"/>
      <c r="G488" s="56"/>
      <c r="H488" s="56"/>
      <c r="I488" s="56"/>
      <c r="J488" s="75"/>
    </row>
    <row r="489" spans="1:10" ht="13.5">
      <c r="A489" s="80"/>
      <c r="B489" s="106"/>
      <c r="C489" s="124"/>
      <c r="D489" s="125"/>
      <c r="E489" s="124"/>
      <c r="F489" s="56"/>
      <c r="G489" s="56"/>
      <c r="H489" s="56"/>
      <c r="I489" s="56"/>
      <c r="J489" s="75"/>
    </row>
    <row r="490" spans="1:10" ht="13.5">
      <c r="A490" s="80"/>
      <c r="B490" s="106"/>
      <c r="C490" s="124"/>
      <c r="D490" s="125"/>
      <c r="E490" s="124"/>
      <c r="F490" s="56"/>
      <c r="G490" s="56"/>
      <c r="H490" s="56"/>
      <c r="I490" s="56"/>
      <c r="J490" s="75"/>
    </row>
    <row r="491" spans="1:10" ht="13.5">
      <c r="A491" s="80"/>
      <c r="B491" s="106"/>
      <c r="C491" s="124"/>
      <c r="D491" s="125"/>
      <c r="E491" s="124"/>
      <c r="F491" s="56"/>
      <c r="G491" s="56"/>
      <c r="H491" s="56"/>
      <c r="I491" s="56"/>
      <c r="J491" s="75"/>
    </row>
    <row r="492" spans="1:10" ht="13.5">
      <c r="A492" s="80"/>
      <c r="B492" s="106"/>
      <c r="C492" s="124"/>
      <c r="D492" s="125"/>
      <c r="E492" s="124"/>
      <c r="F492" s="56"/>
      <c r="G492" s="56"/>
      <c r="H492" s="56"/>
      <c r="I492" s="56"/>
      <c r="J492" s="75"/>
    </row>
    <row r="493" spans="1:10" ht="13.5">
      <c r="A493" s="80"/>
      <c r="B493" s="106"/>
      <c r="C493" s="124"/>
      <c r="D493" s="125"/>
      <c r="E493" s="124"/>
      <c r="F493" s="56"/>
      <c r="G493" s="56"/>
      <c r="H493" s="56"/>
      <c r="I493" s="56"/>
      <c r="J493" s="75"/>
    </row>
    <row r="494" spans="1:10" ht="13.5">
      <c r="A494" s="80"/>
      <c r="B494" s="106"/>
      <c r="C494" s="124"/>
      <c r="D494" s="125"/>
      <c r="E494" s="124"/>
      <c r="F494" s="56"/>
      <c r="G494" s="56"/>
      <c r="H494" s="56"/>
      <c r="I494" s="56"/>
      <c r="J494" s="75"/>
    </row>
    <row r="495" spans="1:10" ht="13.5">
      <c r="A495" s="80"/>
      <c r="B495" s="106"/>
      <c r="C495" s="124"/>
      <c r="D495" s="125"/>
      <c r="E495" s="124"/>
      <c r="F495" s="56"/>
      <c r="G495" s="56"/>
      <c r="H495" s="56"/>
      <c r="I495" s="56"/>
      <c r="J495" s="75"/>
    </row>
    <row r="496" spans="1:10" ht="13.5">
      <c r="A496" s="80"/>
      <c r="B496" s="106"/>
      <c r="C496" s="124"/>
      <c r="D496" s="125"/>
      <c r="E496" s="124"/>
      <c r="F496" s="56"/>
      <c r="G496" s="56"/>
      <c r="H496" s="56"/>
      <c r="I496" s="56"/>
      <c r="J496" s="75"/>
    </row>
    <row r="497" spans="1:10" ht="13.5">
      <c r="A497" s="80"/>
      <c r="B497" s="106"/>
      <c r="C497" s="124"/>
      <c r="D497" s="125"/>
      <c r="E497" s="124"/>
      <c r="F497" s="56"/>
      <c r="G497" s="56"/>
      <c r="H497" s="56"/>
      <c r="I497" s="56"/>
      <c r="J497" s="75"/>
    </row>
    <row r="498" spans="1:10" ht="13.5">
      <c r="A498" s="80"/>
      <c r="B498" s="106"/>
      <c r="C498" s="124"/>
      <c r="D498" s="125"/>
      <c r="E498" s="124"/>
      <c r="F498" s="56"/>
      <c r="G498" s="56"/>
      <c r="H498" s="56"/>
      <c r="I498" s="56"/>
      <c r="J498" s="75"/>
    </row>
    <row r="499" spans="1:10" ht="13.5">
      <c r="A499" s="80"/>
      <c r="B499" s="106"/>
      <c r="C499" s="124"/>
      <c r="D499" s="125"/>
      <c r="E499" s="124"/>
      <c r="F499" s="56"/>
      <c r="G499" s="56"/>
      <c r="H499" s="56"/>
      <c r="I499" s="56"/>
      <c r="J499" s="75"/>
    </row>
    <row r="500" spans="1:10" ht="13.5">
      <c r="A500" s="80"/>
      <c r="B500" s="106"/>
      <c r="C500" s="124"/>
      <c r="D500" s="125"/>
      <c r="E500" s="124"/>
      <c r="F500" s="56"/>
      <c r="G500" s="56"/>
      <c r="H500" s="56"/>
      <c r="I500" s="56"/>
      <c r="J500" s="75"/>
    </row>
    <row r="501" spans="1:10" ht="13.5">
      <c r="A501" s="80"/>
      <c r="B501" s="106"/>
      <c r="C501" s="124"/>
      <c r="D501" s="125"/>
      <c r="E501" s="124"/>
      <c r="F501" s="56"/>
      <c r="G501" s="56"/>
      <c r="H501" s="56"/>
      <c r="I501" s="56"/>
      <c r="J501" s="75"/>
    </row>
    <row r="502" spans="1:10" ht="13.5">
      <c r="A502" s="80"/>
      <c r="B502" s="106"/>
      <c r="C502" s="124"/>
      <c r="D502" s="125"/>
      <c r="E502" s="124"/>
      <c r="F502" s="56"/>
      <c r="G502" s="56"/>
      <c r="H502" s="56"/>
      <c r="I502" s="56"/>
      <c r="J502" s="75"/>
    </row>
    <row r="503" spans="1:10" ht="13.5">
      <c r="A503" s="80"/>
      <c r="B503" s="106"/>
      <c r="C503" s="124"/>
      <c r="D503" s="125"/>
      <c r="E503" s="124"/>
      <c r="F503" s="56"/>
      <c r="G503" s="56"/>
      <c r="H503" s="56"/>
      <c r="I503" s="56"/>
      <c r="J503" s="75"/>
    </row>
    <row r="504" spans="1:10" ht="13.5">
      <c r="A504" s="80"/>
      <c r="B504" s="106"/>
      <c r="C504" s="124"/>
      <c r="D504" s="125"/>
      <c r="E504" s="124"/>
      <c r="F504" s="56"/>
      <c r="G504" s="56"/>
      <c r="H504" s="56"/>
      <c r="I504" s="56"/>
      <c r="J504" s="75"/>
    </row>
    <row r="505" spans="1:10" ht="13.5">
      <c r="A505" s="80"/>
      <c r="B505" s="106"/>
      <c r="C505" s="124"/>
      <c r="D505" s="125"/>
      <c r="E505" s="124"/>
      <c r="F505" s="56"/>
      <c r="G505" s="56"/>
      <c r="H505" s="56"/>
      <c r="I505" s="56"/>
      <c r="J505" s="75"/>
    </row>
    <row r="506" spans="1:10" ht="13.5">
      <c r="A506" s="80"/>
      <c r="B506" s="106"/>
      <c r="C506" s="124"/>
      <c r="D506" s="125"/>
      <c r="E506" s="124"/>
      <c r="F506" s="56"/>
      <c r="G506" s="56"/>
      <c r="H506" s="56"/>
      <c r="I506" s="56"/>
      <c r="J506" s="75"/>
    </row>
    <row r="507" spans="1:10" ht="13.5">
      <c r="A507" s="80"/>
      <c r="B507" s="106"/>
      <c r="C507" s="124"/>
      <c r="D507" s="125"/>
      <c r="E507" s="124"/>
      <c r="F507" s="56"/>
      <c r="G507" s="56"/>
      <c r="H507" s="56"/>
      <c r="I507" s="56"/>
      <c r="J507" s="75"/>
    </row>
    <row r="508" spans="1:10" ht="13.5">
      <c r="A508" s="80"/>
      <c r="B508" s="106"/>
      <c r="C508" s="124"/>
      <c r="D508" s="125"/>
      <c r="E508" s="124"/>
      <c r="F508" s="56"/>
      <c r="G508" s="56"/>
      <c r="H508" s="56"/>
      <c r="I508" s="56"/>
      <c r="J508" s="75"/>
    </row>
    <row r="509" spans="1:10" ht="13.5">
      <c r="A509" s="80"/>
      <c r="B509" s="106"/>
      <c r="C509" s="124"/>
      <c r="D509" s="125"/>
      <c r="E509" s="124"/>
      <c r="F509" s="56"/>
      <c r="G509" s="56"/>
      <c r="H509" s="56"/>
      <c r="I509" s="56"/>
      <c r="J509" s="75"/>
    </row>
    <row r="510" spans="1:10" ht="13.5">
      <c r="A510" s="80"/>
      <c r="B510" s="106"/>
      <c r="C510" s="124"/>
      <c r="D510" s="125"/>
      <c r="E510" s="124"/>
      <c r="F510" s="56"/>
      <c r="G510" s="56"/>
      <c r="H510" s="56"/>
      <c r="I510" s="56"/>
      <c r="J510" s="75"/>
    </row>
    <row r="511" spans="1:10" ht="13.5">
      <c r="A511" s="80"/>
      <c r="B511" s="106"/>
      <c r="C511" s="124"/>
      <c r="D511" s="125"/>
      <c r="E511" s="124"/>
      <c r="F511" s="56"/>
      <c r="G511" s="56"/>
      <c r="H511" s="56"/>
      <c r="I511" s="56"/>
      <c r="J511" s="75"/>
    </row>
    <row r="512" spans="1:10" ht="13.5">
      <c r="A512" s="80"/>
      <c r="B512" s="106"/>
      <c r="C512" s="124"/>
      <c r="D512" s="125"/>
      <c r="E512" s="124"/>
      <c r="F512" s="56"/>
      <c r="G512" s="56"/>
      <c r="H512" s="56"/>
      <c r="I512" s="56"/>
      <c r="J512" s="75"/>
    </row>
    <row r="513" spans="1:10" ht="13.5">
      <c r="A513" s="80"/>
      <c r="B513" s="106"/>
      <c r="C513" s="124"/>
      <c r="D513" s="125"/>
      <c r="E513" s="124"/>
      <c r="F513" s="56"/>
      <c r="G513" s="56"/>
      <c r="H513" s="56"/>
      <c r="I513" s="56"/>
      <c r="J513" s="75"/>
    </row>
    <row r="514" spans="1:10" ht="13.5">
      <c r="A514" s="80"/>
      <c r="B514" s="106"/>
      <c r="C514" s="124"/>
      <c r="D514" s="125"/>
      <c r="E514" s="124"/>
      <c r="F514" s="56"/>
      <c r="G514" s="56"/>
      <c r="H514" s="56"/>
      <c r="I514" s="56"/>
      <c r="J514" s="75"/>
    </row>
    <row r="515" spans="1:10" ht="13.5">
      <c r="A515" s="80"/>
      <c r="B515" s="106"/>
      <c r="C515" s="124"/>
      <c r="D515" s="125"/>
      <c r="E515" s="124"/>
      <c r="F515" s="56"/>
      <c r="G515" s="56"/>
      <c r="H515" s="56"/>
      <c r="I515" s="56"/>
      <c r="J515" s="75"/>
    </row>
    <row r="516" spans="1:10" ht="13.5">
      <c r="A516" s="80"/>
      <c r="B516" s="106"/>
      <c r="C516" s="124"/>
      <c r="D516" s="125"/>
      <c r="E516" s="124"/>
      <c r="F516" s="56"/>
      <c r="G516" s="56"/>
      <c r="H516" s="56"/>
      <c r="I516" s="56"/>
      <c r="J516" s="75"/>
    </row>
    <row r="517" spans="1:10" ht="13.5">
      <c r="A517" s="80"/>
      <c r="B517" s="106"/>
      <c r="C517" s="124"/>
      <c r="D517" s="125"/>
      <c r="E517" s="124"/>
      <c r="F517" s="56"/>
      <c r="G517" s="56"/>
      <c r="H517" s="56"/>
      <c r="I517" s="56"/>
      <c r="J517" s="75"/>
    </row>
    <row r="518" spans="1:10" ht="13.5">
      <c r="A518" s="80"/>
      <c r="B518" s="106"/>
      <c r="C518" s="124"/>
      <c r="D518" s="125"/>
      <c r="E518" s="124"/>
      <c r="F518" s="56"/>
      <c r="G518" s="56"/>
      <c r="H518" s="56"/>
      <c r="I518" s="56"/>
      <c r="J518" s="75"/>
    </row>
    <row r="519" spans="1:10" ht="13.5">
      <c r="A519" s="80"/>
      <c r="B519" s="106"/>
      <c r="C519" s="124"/>
      <c r="D519" s="125"/>
      <c r="E519" s="124"/>
      <c r="F519" s="56"/>
      <c r="G519" s="56"/>
      <c r="H519" s="56"/>
      <c r="I519" s="56"/>
      <c r="J519" s="75"/>
    </row>
    <row r="520" spans="1:10" ht="13.5">
      <c r="A520" s="80"/>
      <c r="B520" s="106"/>
      <c r="C520" s="124"/>
      <c r="D520" s="125"/>
      <c r="E520" s="124"/>
      <c r="F520" s="56"/>
      <c r="G520" s="56"/>
      <c r="H520" s="56"/>
      <c r="I520" s="56"/>
      <c r="J520" s="75"/>
    </row>
    <row r="521" spans="1:10" ht="13.5">
      <c r="A521" s="80"/>
      <c r="B521" s="106"/>
      <c r="C521" s="124"/>
      <c r="D521" s="125"/>
      <c r="E521" s="124"/>
      <c r="F521" s="56"/>
      <c r="G521" s="56"/>
      <c r="H521" s="56"/>
      <c r="I521" s="56"/>
      <c r="J521" s="75"/>
    </row>
    <row r="522" spans="1:10" ht="13.5">
      <c r="A522" s="80"/>
      <c r="B522" s="106"/>
      <c r="C522" s="124"/>
      <c r="D522" s="125"/>
      <c r="E522" s="124"/>
      <c r="F522" s="56"/>
      <c r="G522" s="56"/>
      <c r="H522" s="56"/>
      <c r="I522" s="56"/>
      <c r="J522" s="75"/>
    </row>
    <row r="523" spans="1:10" ht="13.5">
      <c r="A523" s="80"/>
      <c r="B523" s="106"/>
      <c r="C523" s="124"/>
      <c r="D523" s="125"/>
      <c r="E523" s="124"/>
      <c r="F523" s="56"/>
      <c r="G523" s="56"/>
      <c r="H523" s="56"/>
      <c r="I523" s="56"/>
      <c r="J523" s="75"/>
    </row>
    <row r="524" spans="1:10" ht="13.5">
      <c r="A524" s="80"/>
      <c r="B524" s="106"/>
      <c r="C524" s="124"/>
      <c r="D524" s="125"/>
      <c r="E524" s="124"/>
      <c r="F524" s="56"/>
      <c r="G524" s="56"/>
      <c r="H524" s="56"/>
      <c r="I524" s="56"/>
      <c r="J524" s="75"/>
    </row>
    <row r="525" spans="1:10" ht="13.5">
      <c r="A525" s="80"/>
      <c r="B525" s="106"/>
      <c r="C525" s="124"/>
      <c r="D525" s="125"/>
      <c r="E525" s="124"/>
      <c r="F525" s="56"/>
      <c r="G525" s="56"/>
      <c r="H525" s="56"/>
      <c r="I525" s="56"/>
      <c r="J525" s="75"/>
    </row>
    <row r="526" spans="1:10" ht="13.5">
      <c r="A526" s="80"/>
      <c r="B526" s="106"/>
      <c r="C526" s="124"/>
      <c r="D526" s="125"/>
      <c r="E526" s="124"/>
      <c r="F526" s="56"/>
      <c r="G526" s="56"/>
      <c r="H526" s="56"/>
      <c r="I526" s="56"/>
      <c r="J526" s="75"/>
    </row>
    <row r="527" spans="1:10" ht="13.5">
      <c r="A527" s="80"/>
      <c r="B527" s="106"/>
      <c r="C527" s="124"/>
      <c r="D527" s="125"/>
      <c r="E527" s="124"/>
      <c r="F527" s="56"/>
      <c r="G527" s="56"/>
      <c r="H527" s="56"/>
      <c r="I527" s="56"/>
      <c r="J527" s="75"/>
    </row>
    <row r="528" spans="1:10" ht="13.5">
      <c r="A528" s="80"/>
      <c r="B528" s="106"/>
      <c r="C528" s="124"/>
      <c r="D528" s="125"/>
      <c r="E528" s="124"/>
      <c r="F528" s="56"/>
      <c r="G528" s="56"/>
      <c r="H528" s="56"/>
      <c r="I528" s="56"/>
      <c r="J528" s="75"/>
    </row>
    <row r="529" spans="1:10" ht="13.5">
      <c r="A529" s="80"/>
      <c r="B529" s="106"/>
      <c r="C529" s="124"/>
      <c r="D529" s="125"/>
      <c r="E529" s="124"/>
      <c r="F529" s="56"/>
      <c r="G529" s="56"/>
      <c r="H529" s="56"/>
      <c r="I529" s="56"/>
      <c r="J529" s="75"/>
    </row>
    <row r="530" spans="1:10" ht="13.5">
      <c r="A530" s="80"/>
      <c r="B530" s="106"/>
      <c r="C530" s="124"/>
      <c r="D530" s="125"/>
      <c r="E530" s="124"/>
      <c r="F530" s="56"/>
      <c r="G530" s="56"/>
      <c r="H530" s="56"/>
      <c r="I530" s="56"/>
      <c r="J530" s="75"/>
    </row>
    <row r="531" spans="1:10" ht="13.5">
      <c r="A531" s="80"/>
      <c r="B531" s="106"/>
      <c r="C531" s="124"/>
      <c r="D531" s="125"/>
      <c r="E531" s="124"/>
      <c r="F531" s="56"/>
      <c r="G531" s="56"/>
      <c r="H531" s="56"/>
      <c r="I531" s="56"/>
      <c r="J531" s="75"/>
    </row>
    <row r="532" spans="1:10" ht="13.5">
      <c r="A532" s="80"/>
      <c r="B532" s="106"/>
      <c r="C532" s="124"/>
      <c r="D532" s="125"/>
      <c r="E532" s="124"/>
      <c r="F532" s="56"/>
      <c r="G532" s="56"/>
      <c r="H532" s="56"/>
      <c r="I532" s="56"/>
      <c r="J532" s="75"/>
    </row>
    <row r="533" spans="1:10" ht="13.5">
      <c r="A533" s="80"/>
      <c r="B533" s="106"/>
      <c r="C533" s="124"/>
      <c r="D533" s="125"/>
      <c r="E533" s="124"/>
      <c r="F533" s="56"/>
      <c r="G533" s="56"/>
      <c r="H533" s="56"/>
      <c r="I533" s="56"/>
      <c r="J533" s="75"/>
    </row>
    <row r="534" spans="1:10" ht="13.5">
      <c r="A534" s="80"/>
      <c r="B534" s="106"/>
      <c r="C534" s="124"/>
      <c r="D534" s="125"/>
      <c r="E534" s="124"/>
      <c r="F534" s="56"/>
      <c r="G534" s="56"/>
      <c r="H534" s="56"/>
      <c r="I534" s="56"/>
      <c r="J534" s="75"/>
    </row>
    <row r="535" spans="1:10" ht="13.5">
      <c r="A535" s="80"/>
      <c r="B535" s="106"/>
      <c r="C535" s="124"/>
      <c r="D535" s="125"/>
      <c r="E535" s="124"/>
      <c r="F535" s="56"/>
      <c r="G535" s="56"/>
      <c r="H535" s="56"/>
      <c r="I535" s="56"/>
      <c r="J535" s="75"/>
    </row>
    <row r="536" spans="1:10" ht="13.5">
      <c r="A536" s="80"/>
      <c r="B536" s="106"/>
      <c r="C536" s="124"/>
      <c r="D536" s="125"/>
      <c r="E536" s="124"/>
      <c r="F536" s="56"/>
      <c r="G536" s="56"/>
      <c r="H536" s="56"/>
      <c r="I536" s="56"/>
      <c r="J536" s="75"/>
    </row>
    <row r="537" spans="1:10" ht="13.5">
      <c r="A537" s="80"/>
      <c r="B537" s="106"/>
      <c r="C537" s="124"/>
      <c r="D537" s="125"/>
      <c r="E537" s="124"/>
      <c r="F537" s="56"/>
      <c r="G537" s="56"/>
      <c r="H537" s="56"/>
      <c r="I537" s="56"/>
      <c r="J537" s="75"/>
    </row>
    <row r="538" spans="1:10" ht="13.5">
      <c r="A538" s="80"/>
      <c r="B538" s="106"/>
      <c r="C538" s="124"/>
      <c r="D538" s="125"/>
      <c r="E538" s="124"/>
      <c r="F538" s="56"/>
      <c r="G538" s="56"/>
      <c r="H538" s="56"/>
      <c r="I538" s="56"/>
      <c r="J538" s="75"/>
    </row>
    <row r="539" spans="1:10" ht="13.5">
      <c r="A539" s="80"/>
      <c r="B539" s="106"/>
      <c r="C539" s="124"/>
      <c r="D539" s="125"/>
      <c r="E539" s="124"/>
      <c r="F539" s="56"/>
      <c r="G539" s="56"/>
      <c r="H539" s="56"/>
      <c r="I539" s="56"/>
      <c r="J539" s="75"/>
    </row>
    <row r="540" spans="1:10" ht="13.5">
      <c r="A540" s="80"/>
      <c r="B540" s="106"/>
      <c r="C540" s="124"/>
      <c r="D540" s="125"/>
      <c r="E540" s="124"/>
      <c r="F540" s="56"/>
      <c r="G540" s="56"/>
      <c r="H540" s="56"/>
      <c r="I540" s="56"/>
      <c r="J540" s="75"/>
    </row>
    <row r="541" spans="1:10" ht="13.5">
      <c r="A541" s="80"/>
      <c r="B541" s="106"/>
      <c r="C541" s="124"/>
      <c r="D541" s="125"/>
      <c r="E541" s="124"/>
      <c r="F541" s="56"/>
      <c r="G541" s="56"/>
      <c r="H541" s="56"/>
      <c r="I541" s="56"/>
      <c r="J541" s="75"/>
    </row>
    <row r="542" spans="1:10" ht="13.5">
      <c r="A542" s="80"/>
      <c r="B542" s="106"/>
      <c r="C542" s="124"/>
      <c r="D542" s="125"/>
      <c r="E542" s="124"/>
      <c r="F542" s="56"/>
      <c r="G542" s="56"/>
      <c r="H542" s="56"/>
      <c r="I542" s="56"/>
      <c r="J542" s="75"/>
    </row>
    <row r="543" spans="1:10" ht="13.5">
      <c r="A543" s="80"/>
      <c r="B543" s="106"/>
      <c r="C543" s="124"/>
      <c r="D543" s="125"/>
      <c r="E543" s="124"/>
      <c r="F543" s="56"/>
      <c r="G543" s="56"/>
      <c r="H543" s="56"/>
      <c r="I543" s="56"/>
      <c r="J543" s="75"/>
    </row>
    <row r="544" spans="1:10" ht="13.5">
      <c r="A544" s="80"/>
      <c r="B544" s="106"/>
      <c r="C544" s="124"/>
      <c r="D544" s="125"/>
      <c r="E544" s="124"/>
      <c r="F544" s="56"/>
      <c r="G544" s="56"/>
      <c r="H544" s="56"/>
      <c r="I544" s="56"/>
      <c r="J544" s="75"/>
    </row>
    <row r="545" spans="1:10" ht="13.5">
      <c r="A545" s="80"/>
      <c r="B545" s="106"/>
      <c r="C545" s="124"/>
      <c r="D545" s="125"/>
      <c r="E545" s="124"/>
      <c r="F545" s="56"/>
      <c r="G545" s="56"/>
      <c r="H545" s="56"/>
      <c r="I545" s="56"/>
      <c r="J545" s="75"/>
    </row>
    <row r="546" spans="1:10" ht="13.5">
      <c r="A546" s="80"/>
      <c r="B546" s="106"/>
      <c r="C546" s="124"/>
      <c r="D546" s="125"/>
      <c r="E546" s="124"/>
      <c r="F546" s="56"/>
      <c r="G546" s="56"/>
      <c r="H546" s="56"/>
      <c r="I546" s="56"/>
      <c r="J546" s="75"/>
    </row>
    <row r="547" spans="1:10" ht="13.5">
      <c r="A547" s="80"/>
      <c r="B547" s="106"/>
      <c r="C547" s="124"/>
      <c r="D547" s="125"/>
      <c r="E547" s="124"/>
      <c r="F547" s="56"/>
      <c r="G547" s="56"/>
      <c r="H547" s="56"/>
      <c r="I547" s="56"/>
      <c r="J547" s="75"/>
    </row>
    <row r="548" spans="1:10" ht="13.5">
      <c r="A548" s="80"/>
      <c r="B548" s="106"/>
      <c r="C548" s="124"/>
      <c r="D548" s="125"/>
      <c r="E548" s="124"/>
      <c r="F548" s="56"/>
      <c r="G548" s="56"/>
      <c r="H548" s="56"/>
      <c r="I548" s="56"/>
      <c r="J548" s="75"/>
    </row>
    <row r="549" spans="1:10" ht="13.5">
      <c r="A549" s="80"/>
      <c r="B549" s="106"/>
      <c r="C549" s="124"/>
      <c r="D549" s="125"/>
      <c r="E549" s="124"/>
      <c r="F549" s="56"/>
      <c r="G549" s="56"/>
      <c r="H549" s="56"/>
      <c r="I549" s="56"/>
      <c r="J549" s="75"/>
    </row>
    <row r="550" spans="1:10" ht="13.5">
      <c r="A550" s="80"/>
      <c r="B550" s="106"/>
      <c r="C550" s="124"/>
      <c r="D550" s="125"/>
      <c r="E550" s="124"/>
      <c r="F550" s="56"/>
      <c r="G550" s="56"/>
      <c r="H550" s="56"/>
      <c r="I550" s="56"/>
      <c r="J550" s="75"/>
    </row>
    <row r="551" spans="1:10" ht="13.5">
      <c r="A551" s="80"/>
      <c r="B551" s="106"/>
      <c r="C551" s="124"/>
      <c r="D551" s="125"/>
      <c r="E551" s="124"/>
      <c r="F551" s="56"/>
      <c r="G551" s="56"/>
      <c r="H551" s="56"/>
      <c r="I551" s="56"/>
      <c r="J551" s="75"/>
    </row>
    <row r="552" spans="1:10" ht="13.5">
      <c r="A552" s="80"/>
      <c r="B552" s="106"/>
      <c r="C552" s="124"/>
      <c r="D552" s="125"/>
      <c r="E552" s="124"/>
      <c r="F552" s="56"/>
      <c r="G552" s="56"/>
      <c r="H552" s="56"/>
      <c r="I552" s="56"/>
      <c r="J552" s="75"/>
    </row>
    <row r="553" spans="1:10" ht="13.5">
      <c r="A553" s="80"/>
      <c r="B553" s="106"/>
      <c r="C553" s="124"/>
      <c r="D553" s="125"/>
      <c r="E553" s="124"/>
      <c r="F553" s="56"/>
      <c r="G553" s="56"/>
      <c r="H553" s="56"/>
      <c r="I553" s="56"/>
      <c r="J553" s="75"/>
    </row>
    <row r="554" spans="1:10" ht="13.5">
      <c r="A554" s="80"/>
      <c r="B554" s="106"/>
      <c r="C554" s="124"/>
      <c r="D554" s="125"/>
      <c r="E554" s="124"/>
      <c r="F554" s="56"/>
      <c r="G554" s="56"/>
      <c r="H554" s="56"/>
      <c r="I554" s="56"/>
      <c r="J554" s="75"/>
    </row>
    <row r="555" spans="1:10" ht="13.5">
      <c r="A555" s="80"/>
      <c r="B555" s="106"/>
      <c r="C555" s="124"/>
      <c r="D555" s="125"/>
      <c r="E555" s="124"/>
      <c r="F555" s="56"/>
      <c r="G555" s="56"/>
      <c r="H555" s="56"/>
      <c r="I555" s="56"/>
      <c r="J555" s="75"/>
    </row>
    <row r="556" spans="1:10" ht="13.5">
      <c r="A556" s="80"/>
      <c r="B556" s="106"/>
      <c r="C556" s="124"/>
      <c r="D556" s="125"/>
      <c r="E556" s="124"/>
      <c r="F556" s="56"/>
      <c r="G556" s="56"/>
      <c r="H556" s="56"/>
      <c r="I556" s="56"/>
      <c r="J556" s="75"/>
    </row>
    <row r="557" spans="1:10" ht="13.5">
      <c r="A557" s="80"/>
      <c r="B557" s="106"/>
      <c r="C557" s="124"/>
      <c r="D557" s="125"/>
      <c r="E557" s="124"/>
      <c r="F557" s="56"/>
      <c r="G557" s="56"/>
      <c r="H557" s="56"/>
      <c r="I557" s="56"/>
      <c r="J557" s="75"/>
    </row>
    <row r="558" spans="1:10" ht="13.5">
      <c r="A558" s="80"/>
      <c r="B558" s="106"/>
      <c r="C558" s="124"/>
      <c r="D558" s="125"/>
      <c r="E558" s="124"/>
      <c r="F558" s="56"/>
      <c r="G558" s="56"/>
      <c r="H558" s="56"/>
      <c r="I558" s="56"/>
      <c r="J558" s="75"/>
    </row>
    <row r="559" spans="1:10" ht="13.5">
      <c r="A559" s="80"/>
      <c r="B559" s="106"/>
      <c r="C559" s="124"/>
      <c r="D559" s="125"/>
      <c r="E559" s="124"/>
      <c r="F559" s="56"/>
      <c r="G559" s="56"/>
      <c r="H559" s="56"/>
      <c r="I559" s="56"/>
      <c r="J559" s="75"/>
    </row>
    <row r="560" spans="1:10" ht="13.5">
      <c r="A560" s="80"/>
      <c r="B560" s="106"/>
      <c r="C560" s="124"/>
      <c r="D560" s="125"/>
      <c r="E560" s="124"/>
      <c r="F560" s="56"/>
      <c r="G560" s="56"/>
      <c r="H560" s="56"/>
      <c r="I560" s="56"/>
      <c r="J560" s="75"/>
    </row>
    <row r="561" spans="1:10" ht="13.5">
      <c r="A561" s="80"/>
      <c r="B561" s="106"/>
      <c r="C561" s="124"/>
      <c r="D561" s="125"/>
      <c r="E561" s="124"/>
      <c r="F561" s="56"/>
      <c r="G561" s="56"/>
      <c r="H561" s="56"/>
      <c r="I561" s="56"/>
      <c r="J561" s="75"/>
    </row>
    <row r="562" spans="1:10" ht="13.5">
      <c r="A562" s="80"/>
      <c r="B562" s="106"/>
      <c r="C562" s="124"/>
      <c r="D562" s="125"/>
      <c r="E562" s="124"/>
      <c r="F562" s="56"/>
      <c r="G562" s="56"/>
      <c r="H562" s="56"/>
      <c r="I562" s="56"/>
      <c r="J562" s="75"/>
    </row>
    <row r="563" spans="1:10" ht="13.5">
      <c r="A563" s="80"/>
      <c r="B563" s="106"/>
      <c r="C563" s="124"/>
      <c r="D563" s="125"/>
      <c r="E563" s="124"/>
      <c r="F563" s="56"/>
      <c r="G563" s="56"/>
      <c r="H563" s="56"/>
      <c r="I563" s="56"/>
      <c r="J563" s="75"/>
    </row>
    <row r="564" spans="1:10" ht="13.5">
      <c r="A564" s="80"/>
      <c r="B564" s="106"/>
      <c r="C564" s="124"/>
      <c r="D564" s="125"/>
      <c r="E564" s="124"/>
      <c r="F564" s="56"/>
      <c r="G564" s="56"/>
      <c r="H564" s="56"/>
      <c r="I564" s="56"/>
      <c r="J564" s="75"/>
    </row>
    <row r="565" spans="1:10" ht="13.5">
      <c r="A565" s="80"/>
      <c r="B565" s="106"/>
      <c r="C565" s="124"/>
      <c r="D565" s="125"/>
      <c r="E565" s="124"/>
      <c r="F565" s="56"/>
      <c r="G565" s="56"/>
      <c r="H565" s="56"/>
      <c r="I565" s="56"/>
      <c r="J565" s="75"/>
    </row>
    <row r="566" spans="1:10" ht="13.5">
      <c r="A566" s="80"/>
      <c r="B566" s="106"/>
      <c r="C566" s="124"/>
      <c r="D566" s="125"/>
      <c r="E566" s="124"/>
      <c r="F566" s="56"/>
      <c r="G566" s="56"/>
      <c r="H566" s="56"/>
      <c r="I566" s="56"/>
      <c r="J566" s="75"/>
    </row>
    <row r="567" spans="1:10" ht="13.5">
      <c r="A567" s="80"/>
      <c r="B567" s="106"/>
      <c r="C567" s="124"/>
      <c r="D567" s="125"/>
      <c r="E567" s="124"/>
      <c r="F567" s="56"/>
      <c r="G567" s="56"/>
      <c r="H567" s="56"/>
      <c r="I567" s="56"/>
      <c r="J567" s="75"/>
    </row>
    <row r="568" spans="1:10" ht="13.5">
      <c r="A568" s="80"/>
      <c r="B568" s="106"/>
      <c r="C568" s="124"/>
      <c r="D568" s="125"/>
      <c r="E568" s="124"/>
      <c r="F568" s="56"/>
      <c r="G568" s="56"/>
      <c r="H568" s="56"/>
      <c r="I568" s="56"/>
      <c r="J568" s="75"/>
    </row>
    <row r="569" spans="1:10" ht="13.5">
      <c r="A569" s="80"/>
      <c r="B569" s="106"/>
      <c r="C569" s="124"/>
      <c r="D569" s="125"/>
      <c r="E569" s="124"/>
      <c r="F569" s="56"/>
      <c r="G569" s="56"/>
      <c r="H569" s="56"/>
      <c r="I569" s="56"/>
      <c r="J569" s="75"/>
    </row>
    <row r="570" spans="1:10" ht="13.5">
      <c r="A570" s="80"/>
      <c r="B570" s="106"/>
      <c r="C570" s="124"/>
      <c r="D570" s="125"/>
      <c r="E570" s="124"/>
      <c r="F570" s="56"/>
      <c r="G570" s="56"/>
      <c r="H570" s="56"/>
      <c r="I570" s="56"/>
      <c r="J570" s="75"/>
    </row>
    <row r="571" spans="1:10" ht="13.5">
      <c r="A571" s="80"/>
      <c r="B571" s="106"/>
      <c r="C571" s="124"/>
      <c r="D571" s="125"/>
      <c r="E571" s="124"/>
      <c r="F571" s="56"/>
      <c r="G571" s="56"/>
      <c r="H571" s="56"/>
      <c r="I571" s="56"/>
      <c r="J571" s="75"/>
    </row>
    <row r="572" spans="1:10" ht="13.5">
      <c r="A572" s="80"/>
      <c r="B572" s="106"/>
      <c r="C572" s="124"/>
      <c r="D572" s="125"/>
      <c r="E572" s="124"/>
      <c r="F572" s="56"/>
      <c r="G572" s="56"/>
      <c r="H572" s="56"/>
      <c r="I572" s="56"/>
      <c r="J572" s="75"/>
    </row>
    <row r="573" spans="1:10" ht="13.5">
      <c r="A573" s="80"/>
      <c r="B573" s="106"/>
      <c r="C573" s="124"/>
      <c r="D573" s="125"/>
      <c r="E573" s="124"/>
      <c r="F573" s="56"/>
      <c r="G573" s="56"/>
      <c r="H573" s="56"/>
      <c r="I573" s="56"/>
      <c r="J573" s="75"/>
    </row>
    <row r="574" spans="1:10" ht="13.5">
      <c r="A574" s="80"/>
      <c r="B574" s="106"/>
      <c r="C574" s="124"/>
      <c r="D574" s="125"/>
      <c r="E574" s="124"/>
      <c r="F574" s="56"/>
      <c r="G574" s="56"/>
      <c r="H574" s="56"/>
      <c r="I574" s="56"/>
      <c r="J574" s="75"/>
    </row>
    <row r="575" spans="1:10" ht="13.5">
      <c r="A575" s="80"/>
      <c r="B575" s="106"/>
      <c r="C575" s="124"/>
      <c r="D575" s="125"/>
      <c r="E575" s="124"/>
      <c r="F575" s="56"/>
      <c r="G575" s="56"/>
      <c r="H575" s="56"/>
      <c r="I575" s="56"/>
      <c r="J575" s="75"/>
    </row>
    <row r="576" spans="1:10" ht="13.5">
      <c r="A576" s="80"/>
      <c r="B576" s="106"/>
      <c r="C576" s="124"/>
      <c r="D576" s="125"/>
      <c r="E576" s="124"/>
      <c r="F576" s="56"/>
      <c r="G576" s="56"/>
      <c r="H576" s="56"/>
      <c r="I576" s="56"/>
      <c r="J576" s="75"/>
    </row>
    <row r="577" spans="1:10" ht="13.5">
      <c r="A577" s="80"/>
      <c r="B577" s="106"/>
      <c r="C577" s="124"/>
      <c r="D577" s="125"/>
      <c r="E577" s="124"/>
      <c r="F577" s="56"/>
      <c r="G577" s="56"/>
      <c r="H577" s="56"/>
      <c r="I577" s="56"/>
      <c r="J577" s="75"/>
    </row>
    <row r="578" spans="1:10" ht="13.5">
      <c r="A578" s="80"/>
      <c r="B578" s="106"/>
      <c r="C578" s="124"/>
      <c r="D578" s="125"/>
      <c r="E578" s="124"/>
      <c r="F578" s="56"/>
      <c r="G578" s="56"/>
      <c r="H578" s="56"/>
      <c r="I578" s="56"/>
      <c r="J578" s="75"/>
    </row>
    <row r="579" spans="1:10" ht="13.5">
      <c r="A579" s="80"/>
      <c r="B579" s="106"/>
      <c r="C579" s="124"/>
      <c r="D579" s="125"/>
      <c r="E579" s="124"/>
      <c r="F579" s="56"/>
      <c r="G579" s="56"/>
      <c r="H579" s="56"/>
      <c r="I579" s="56"/>
      <c r="J579" s="75"/>
    </row>
    <row r="580" spans="1:10" ht="13.5">
      <c r="A580" s="80"/>
      <c r="B580" s="106"/>
      <c r="C580" s="124"/>
      <c r="D580" s="125"/>
      <c r="E580" s="124"/>
      <c r="F580" s="56"/>
      <c r="G580" s="56"/>
      <c r="H580" s="56"/>
      <c r="I580" s="56"/>
      <c r="J580" s="75"/>
    </row>
    <row r="581" spans="1:10" ht="13.5">
      <c r="A581" s="80"/>
      <c r="B581" s="106"/>
      <c r="C581" s="124"/>
      <c r="D581" s="125"/>
      <c r="E581" s="124"/>
      <c r="F581" s="56"/>
      <c r="G581" s="56"/>
      <c r="H581" s="56"/>
      <c r="I581" s="56"/>
      <c r="J581" s="75"/>
    </row>
    <row r="582" spans="1:10" ht="13.5">
      <c r="A582" s="80"/>
      <c r="B582" s="106"/>
      <c r="C582" s="124"/>
      <c r="D582" s="125"/>
      <c r="E582" s="124"/>
      <c r="F582" s="56"/>
      <c r="G582" s="56"/>
      <c r="H582" s="56"/>
      <c r="I582" s="56"/>
      <c r="J582" s="75"/>
    </row>
    <row r="583" spans="1:10" ht="13.5">
      <c r="A583" s="80"/>
      <c r="B583" s="106"/>
      <c r="C583" s="124"/>
      <c r="D583" s="125"/>
      <c r="E583" s="124"/>
      <c r="F583" s="56"/>
      <c r="G583" s="56"/>
      <c r="H583" s="56"/>
      <c r="I583" s="56"/>
      <c r="J583" s="75"/>
    </row>
    <row r="584" spans="1:10" ht="13.5">
      <c r="A584" s="80"/>
      <c r="B584" s="106"/>
      <c r="C584" s="124"/>
      <c r="D584" s="125"/>
      <c r="E584" s="124"/>
      <c r="F584" s="56"/>
      <c r="G584" s="56"/>
      <c r="H584" s="56"/>
      <c r="I584" s="56"/>
      <c r="J584" s="75"/>
    </row>
    <row r="585" spans="1:10" ht="13.5">
      <c r="A585" s="80"/>
      <c r="B585" s="106"/>
      <c r="C585" s="124"/>
      <c r="D585" s="125"/>
      <c r="E585" s="124"/>
      <c r="F585" s="56"/>
      <c r="G585" s="56"/>
      <c r="H585" s="56"/>
      <c r="I585" s="56"/>
      <c r="J585" s="75"/>
    </row>
    <row r="586" spans="1:10" ht="13.5">
      <c r="A586" s="80"/>
      <c r="B586" s="106"/>
      <c r="C586" s="124"/>
      <c r="D586" s="125"/>
      <c r="E586" s="124"/>
      <c r="F586" s="56"/>
      <c r="G586" s="56"/>
      <c r="H586" s="56"/>
      <c r="I586" s="56"/>
      <c r="J586" s="75"/>
    </row>
    <row r="587" spans="1:10" ht="13.5">
      <c r="A587" s="80"/>
      <c r="B587" s="106"/>
      <c r="C587" s="124"/>
      <c r="D587" s="125"/>
      <c r="E587" s="124"/>
      <c r="F587" s="56"/>
      <c r="G587" s="56"/>
      <c r="H587" s="56"/>
      <c r="I587" s="56"/>
      <c r="J587" s="75"/>
    </row>
    <row r="588" spans="1:10" ht="13.5">
      <c r="A588" s="80"/>
      <c r="B588" s="106"/>
      <c r="C588" s="124"/>
      <c r="D588" s="125"/>
      <c r="E588" s="124"/>
      <c r="F588" s="56"/>
      <c r="G588" s="56"/>
      <c r="H588" s="56"/>
      <c r="I588" s="56"/>
      <c r="J588" s="75"/>
    </row>
    <row r="589" spans="1:10" ht="13.5">
      <c r="A589" s="80"/>
      <c r="B589" s="106"/>
      <c r="C589" s="124"/>
      <c r="D589" s="125"/>
      <c r="E589" s="124"/>
      <c r="F589" s="56"/>
      <c r="G589" s="56"/>
      <c r="H589" s="56"/>
      <c r="I589" s="56"/>
      <c r="J589" s="75"/>
    </row>
    <row r="590" spans="1:10" ht="13.5">
      <c r="A590" s="80"/>
      <c r="B590" s="106"/>
      <c r="C590" s="124"/>
      <c r="D590" s="125"/>
      <c r="E590" s="124"/>
      <c r="F590" s="56"/>
      <c r="G590" s="56"/>
      <c r="H590" s="56"/>
      <c r="I590" s="56"/>
      <c r="J590" s="75"/>
    </row>
    <row r="591" spans="1:10" ht="13.5">
      <c r="A591" s="80"/>
      <c r="B591" s="106"/>
      <c r="C591" s="124"/>
      <c r="D591" s="125"/>
      <c r="E591" s="124"/>
      <c r="F591" s="56"/>
      <c r="G591" s="56"/>
      <c r="H591" s="56"/>
      <c r="I591" s="56"/>
      <c r="J591" s="75"/>
    </row>
    <row r="592" spans="1:10" ht="13.5">
      <c r="A592" s="80"/>
      <c r="B592" s="106"/>
      <c r="C592" s="124"/>
      <c r="D592" s="125"/>
      <c r="E592" s="124"/>
      <c r="F592" s="56"/>
      <c r="G592" s="56"/>
      <c r="H592" s="56"/>
      <c r="I592" s="56"/>
      <c r="J592" s="75"/>
    </row>
    <row r="593" spans="1:10" ht="13.5">
      <c r="A593" s="80"/>
      <c r="B593" s="106"/>
      <c r="C593" s="124"/>
      <c r="D593" s="125"/>
      <c r="E593" s="124"/>
      <c r="F593" s="56"/>
      <c r="G593" s="56"/>
      <c r="H593" s="56"/>
      <c r="I593" s="56"/>
      <c r="J593" s="75"/>
    </row>
    <row r="594" spans="1:10" ht="13.5">
      <c r="A594" s="80"/>
      <c r="B594" s="106"/>
      <c r="C594" s="124"/>
      <c r="D594" s="125"/>
      <c r="E594" s="124"/>
      <c r="F594" s="56"/>
      <c r="G594" s="56"/>
      <c r="H594" s="56"/>
      <c r="I594" s="56"/>
      <c r="J594" s="75"/>
    </row>
    <row r="595" spans="1:10" ht="13.5">
      <c r="A595" s="80"/>
      <c r="B595" s="106"/>
      <c r="C595" s="124"/>
      <c r="D595" s="125"/>
      <c r="E595" s="124"/>
      <c r="F595" s="56"/>
      <c r="G595" s="56"/>
      <c r="H595" s="56"/>
      <c r="I595" s="56"/>
      <c r="J595" s="75"/>
    </row>
    <row r="596" spans="1:10" ht="13.5">
      <c r="A596" s="80"/>
      <c r="B596" s="106"/>
      <c r="C596" s="124"/>
      <c r="D596" s="125"/>
      <c r="E596" s="124"/>
      <c r="F596" s="56"/>
      <c r="G596" s="56"/>
      <c r="H596" s="56"/>
      <c r="I596" s="56"/>
      <c r="J596" s="75"/>
    </row>
    <row r="597" spans="1:10" ht="13.5">
      <c r="A597" s="80"/>
      <c r="B597" s="106"/>
      <c r="C597" s="124"/>
      <c r="D597" s="125"/>
      <c r="E597" s="124"/>
      <c r="F597" s="56"/>
      <c r="G597" s="56"/>
      <c r="H597" s="56"/>
      <c r="I597" s="56"/>
      <c r="J597" s="75"/>
    </row>
    <row r="598" spans="1:10" ht="13.5">
      <c r="A598" s="80"/>
      <c r="B598" s="106"/>
      <c r="C598" s="124"/>
      <c r="D598" s="125"/>
      <c r="E598" s="124"/>
      <c r="F598" s="56"/>
      <c r="G598" s="56"/>
      <c r="H598" s="56"/>
      <c r="I598" s="56"/>
      <c r="J598" s="75"/>
    </row>
    <row r="599" spans="1:10" ht="13.5">
      <c r="A599" s="80"/>
      <c r="B599" s="106"/>
      <c r="C599" s="124"/>
      <c r="D599" s="125"/>
      <c r="E599" s="124"/>
      <c r="F599" s="56"/>
      <c r="G599" s="56"/>
      <c r="H599" s="56"/>
      <c r="I599" s="56"/>
      <c r="J599" s="75"/>
    </row>
    <row r="600" spans="1:10" ht="13.5">
      <c r="A600" s="80"/>
      <c r="B600" s="106"/>
      <c r="C600" s="124"/>
      <c r="D600" s="125"/>
      <c r="E600" s="124"/>
      <c r="F600" s="56"/>
      <c r="G600" s="56"/>
      <c r="H600" s="56"/>
      <c r="I600" s="56"/>
      <c r="J600" s="75"/>
    </row>
    <row r="601" spans="1:10" ht="13.5">
      <c r="A601" s="80"/>
      <c r="B601" s="106"/>
      <c r="C601" s="124"/>
      <c r="D601" s="125"/>
      <c r="E601" s="124"/>
      <c r="F601" s="56"/>
      <c r="G601" s="56"/>
      <c r="H601" s="56"/>
      <c r="I601" s="56"/>
      <c r="J601" s="75"/>
    </row>
    <row r="602" spans="1:10" ht="13.5">
      <c r="A602" s="80"/>
      <c r="B602" s="106"/>
      <c r="C602" s="124"/>
      <c r="D602" s="125"/>
      <c r="E602" s="124"/>
      <c r="F602" s="56"/>
      <c r="G602" s="56"/>
      <c r="H602" s="56"/>
      <c r="I602" s="56"/>
      <c r="J602" s="75"/>
    </row>
    <row r="603" spans="1:10" ht="13.5">
      <c r="A603" s="80"/>
      <c r="B603" s="106"/>
      <c r="C603" s="124"/>
      <c r="D603" s="125"/>
      <c r="E603" s="124"/>
      <c r="F603" s="56"/>
      <c r="G603" s="56"/>
      <c r="H603" s="56"/>
      <c r="I603" s="56"/>
      <c r="J603" s="75"/>
    </row>
    <row r="604" spans="1:10" ht="13.5">
      <c r="A604" s="80"/>
      <c r="B604" s="106"/>
      <c r="C604" s="124"/>
      <c r="D604" s="125"/>
      <c r="E604" s="124"/>
      <c r="F604" s="56"/>
      <c r="G604" s="56"/>
      <c r="H604" s="56"/>
      <c r="I604" s="56"/>
      <c r="J604" s="75"/>
    </row>
    <row r="605" spans="1:10" ht="13.5">
      <c r="A605" s="80"/>
      <c r="B605" s="106"/>
      <c r="C605" s="124"/>
      <c r="D605" s="125"/>
      <c r="E605" s="124"/>
      <c r="F605" s="56"/>
      <c r="G605" s="56"/>
      <c r="H605" s="56"/>
      <c r="I605" s="56"/>
      <c r="J605" s="75"/>
    </row>
    <row r="606" spans="1:10" ht="13.5">
      <c r="A606" s="80"/>
      <c r="B606" s="106"/>
      <c r="C606" s="124"/>
      <c r="D606" s="125"/>
      <c r="E606" s="124"/>
      <c r="F606" s="56"/>
      <c r="G606" s="56"/>
      <c r="H606" s="56"/>
      <c r="I606" s="56"/>
      <c r="J606" s="75"/>
    </row>
    <row r="607" spans="1:10" ht="13.5">
      <c r="A607" s="80"/>
      <c r="B607" s="106"/>
      <c r="C607" s="124"/>
      <c r="D607" s="125"/>
      <c r="E607" s="124"/>
      <c r="F607" s="56"/>
      <c r="G607" s="56"/>
      <c r="H607" s="56"/>
      <c r="I607" s="56"/>
      <c r="J607" s="75"/>
    </row>
    <row r="608" spans="1:10" ht="13.5">
      <c r="A608" s="80"/>
      <c r="B608" s="106"/>
      <c r="C608" s="124"/>
      <c r="D608" s="125"/>
      <c r="E608" s="124"/>
      <c r="F608" s="56"/>
      <c r="G608" s="56"/>
      <c r="H608" s="56"/>
      <c r="I608" s="56"/>
      <c r="J608" s="75"/>
    </row>
    <row r="609" spans="1:10" ht="13.5">
      <c r="A609" s="80"/>
      <c r="B609" s="106"/>
      <c r="C609" s="124"/>
      <c r="D609" s="125"/>
      <c r="E609" s="124"/>
      <c r="F609" s="56"/>
      <c r="G609" s="56"/>
      <c r="H609" s="56"/>
      <c r="I609" s="56"/>
      <c r="J609" s="75"/>
    </row>
    <row r="610" spans="1:10" ht="13.5">
      <c r="A610" s="80"/>
      <c r="B610" s="106"/>
      <c r="C610" s="124"/>
      <c r="D610" s="125"/>
      <c r="E610" s="124"/>
      <c r="F610" s="56"/>
      <c r="G610" s="56"/>
      <c r="H610" s="56"/>
      <c r="I610" s="56"/>
      <c r="J610" s="75"/>
    </row>
    <row r="611" spans="1:10" ht="13.5">
      <c r="A611" s="80"/>
      <c r="B611" s="106"/>
      <c r="C611" s="124"/>
      <c r="D611" s="125"/>
      <c r="E611" s="124"/>
      <c r="F611" s="56"/>
      <c r="G611" s="56"/>
      <c r="H611" s="56"/>
      <c r="I611" s="56"/>
      <c r="J611" s="75"/>
    </row>
    <row r="612" spans="1:10" ht="13.5">
      <c r="A612" s="80"/>
      <c r="B612" s="106"/>
      <c r="C612" s="124"/>
      <c r="D612" s="125"/>
      <c r="E612" s="124"/>
      <c r="F612" s="56"/>
      <c r="G612" s="56"/>
      <c r="H612" s="56"/>
      <c r="I612" s="56"/>
      <c r="J612" s="75"/>
    </row>
    <row r="613" spans="1:10" ht="13.5">
      <c r="A613" s="80"/>
      <c r="B613" s="106"/>
      <c r="C613" s="124"/>
      <c r="D613" s="125"/>
      <c r="E613" s="124"/>
      <c r="F613" s="56"/>
      <c r="G613" s="56"/>
      <c r="H613" s="56"/>
      <c r="I613" s="56"/>
      <c r="J613" s="75"/>
    </row>
    <row r="614" spans="1:10" ht="13.5">
      <c r="A614" s="80"/>
      <c r="B614" s="106"/>
      <c r="C614" s="124"/>
      <c r="D614" s="125"/>
      <c r="E614" s="124"/>
      <c r="F614" s="56"/>
      <c r="G614" s="56"/>
      <c r="H614" s="56"/>
      <c r="I614" s="56"/>
      <c r="J614" s="75"/>
    </row>
    <row r="615" spans="1:10" ht="13.5">
      <c r="A615" s="80"/>
      <c r="B615" s="106"/>
      <c r="C615" s="124"/>
      <c r="D615" s="125"/>
      <c r="E615" s="124"/>
      <c r="F615" s="56"/>
      <c r="G615" s="56"/>
      <c r="H615" s="56"/>
      <c r="I615" s="56"/>
      <c r="J615" s="75"/>
    </row>
  </sheetData>
  <sheetProtection/>
  <autoFilter ref="B1:J88">
    <sortState ref="B2:J615">
      <sortCondition descending="1" sortBy="value" ref="J2:J615"/>
    </sortState>
  </autoFilter>
  <mergeCells count="1">
    <mergeCell ref="K2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4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84" sqref="B84"/>
    </sheetView>
  </sheetViews>
  <sheetFormatPr defaultColWidth="8.875" defaultRowHeight="12.75"/>
  <cols>
    <col min="1" max="1" width="4.375" style="108" customWidth="1"/>
    <col min="2" max="2" width="21.75390625" style="107" customWidth="1"/>
    <col min="3" max="3" width="7.00390625" style="126" customWidth="1"/>
    <col min="4" max="4" width="5.625" style="127" customWidth="1"/>
    <col min="5" max="5" width="28.375" style="126" customWidth="1"/>
    <col min="6" max="9" width="7.375" style="74" customWidth="1"/>
    <col min="10" max="10" width="6.375" style="72" customWidth="1"/>
    <col min="11" max="16384" width="8.875" style="3" customWidth="1"/>
  </cols>
  <sheetData>
    <row r="1" spans="1:10" ht="76.5" customHeight="1">
      <c r="A1" s="170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6" t="s">
        <v>351</v>
      </c>
    </row>
    <row r="2" spans="1:10" ht="13.5">
      <c r="A2" s="83">
        <v>1</v>
      </c>
      <c r="B2" s="101" t="s">
        <v>968</v>
      </c>
      <c r="C2" s="116" t="s">
        <v>718</v>
      </c>
      <c r="D2" s="116" t="s">
        <v>775</v>
      </c>
      <c r="E2" s="121" t="s">
        <v>461</v>
      </c>
      <c r="F2" s="68">
        <v>70</v>
      </c>
      <c r="G2" s="68">
        <v>55</v>
      </c>
      <c r="H2" s="68">
        <v>55</v>
      </c>
      <c r="I2" s="68">
        <v>85</v>
      </c>
      <c r="J2" s="83">
        <f>F2+G2+I2</f>
        <v>210</v>
      </c>
    </row>
    <row r="3" spans="1:10" ht="13.5">
      <c r="A3" s="83">
        <v>2</v>
      </c>
      <c r="B3" s="157" t="s">
        <v>731</v>
      </c>
      <c r="C3" s="200" t="s">
        <v>724</v>
      </c>
      <c r="D3" s="146">
        <v>2008</v>
      </c>
      <c r="E3" s="121" t="s">
        <v>848</v>
      </c>
      <c r="F3" s="68">
        <v>55</v>
      </c>
      <c r="G3" s="68">
        <v>55</v>
      </c>
      <c r="H3" s="68">
        <v>70</v>
      </c>
      <c r="I3" s="68">
        <v>70</v>
      </c>
      <c r="J3" s="83">
        <f>SUM(G3:I3)</f>
        <v>195</v>
      </c>
    </row>
    <row r="4" spans="1:10" ht="15">
      <c r="A4" s="83">
        <v>3</v>
      </c>
      <c r="B4" s="158" t="s">
        <v>734</v>
      </c>
      <c r="C4" s="160" t="s">
        <v>712</v>
      </c>
      <c r="D4" s="110">
        <v>2008</v>
      </c>
      <c r="E4" s="121" t="s">
        <v>1052</v>
      </c>
      <c r="F4" s="68">
        <v>37</v>
      </c>
      <c r="G4" s="68">
        <v>55</v>
      </c>
      <c r="H4" s="68">
        <v>55</v>
      </c>
      <c r="I4" s="68">
        <v>70</v>
      </c>
      <c r="J4" s="83">
        <f>SUM(G4:I4)</f>
        <v>180</v>
      </c>
    </row>
    <row r="5" spans="1:10" ht="13.5">
      <c r="A5" s="83">
        <v>4</v>
      </c>
      <c r="B5" s="157" t="s">
        <v>747</v>
      </c>
      <c r="C5" s="200" t="s">
        <v>712</v>
      </c>
      <c r="D5" s="146">
        <v>2009</v>
      </c>
      <c r="E5" s="121" t="s">
        <v>1052</v>
      </c>
      <c r="F5" s="68">
        <v>50</v>
      </c>
      <c r="G5" s="68">
        <v>50</v>
      </c>
      <c r="H5" s="68">
        <v>43</v>
      </c>
      <c r="I5" s="68">
        <v>35</v>
      </c>
      <c r="J5" s="83">
        <f>SUM(F5:H5)</f>
        <v>143</v>
      </c>
    </row>
    <row r="6" spans="1:10" ht="13.5">
      <c r="A6" s="83">
        <v>5</v>
      </c>
      <c r="B6" s="154" t="s">
        <v>784</v>
      </c>
      <c r="C6" s="117" t="s">
        <v>718</v>
      </c>
      <c r="D6" s="117" t="s">
        <v>778</v>
      </c>
      <c r="E6" s="128" t="s">
        <v>461</v>
      </c>
      <c r="F6" s="68">
        <v>35</v>
      </c>
      <c r="G6" s="68">
        <v>43</v>
      </c>
      <c r="H6" s="68">
        <v>50</v>
      </c>
      <c r="I6" s="68">
        <v>50</v>
      </c>
      <c r="J6" s="83">
        <f>SUM(G6:I6)</f>
        <v>143</v>
      </c>
    </row>
    <row r="7" spans="1:10" ht="13.5">
      <c r="A7" s="83">
        <v>6</v>
      </c>
      <c r="B7" s="154" t="s">
        <v>765</v>
      </c>
      <c r="C7" s="110" t="s">
        <v>715</v>
      </c>
      <c r="D7" s="110">
        <v>2009</v>
      </c>
      <c r="E7" s="128" t="s">
        <v>830</v>
      </c>
      <c r="F7" s="68">
        <v>43</v>
      </c>
      <c r="G7" s="68">
        <v>35</v>
      </c>
      <c r="H7" s="68">
        <v>28</v>
      </c>
      <c r="I7" s="68">
        <v>43</v>
      </c>
      <c r="J7" s="83">
        <f>F7+G7+I7</f>
        <v>121</v>
      </c>
    </row>
    <row r="8" spans="1:10" ht="13.5">
      <c r="A8" s="83">
        <v>7</v>
      </c>
      <c r="B8" s="157" t="s">
        <v>728</v>
      </c>
      <c r="C8" s="160" t="s">
        <v>725</v>
      </c>
      <c r="D8" s="110">
        <v>2008</v>
      </c>
      <c r="E8" s="121" t="s">
        <v>825</v>
      </c>
      <c r="F8" s="68">
        <v>55</v>
      </c>
      <c r="G8" s="68">
        <v>22</v>
      </c>
      <c r="H8" s="68">
        <v>37</v>
      </c>
      <c r="I8" s="68">
        <v>22</v>
      </c>
      <c r="J8" s="83">
        <f>SUM(F8:H8)</f>
        <v>114</v>
      </c>
    </row>
    <row r="9" spans="1:10" ht="13.5">
      <c r="A9" s="83">
        <v>8</v>
      </c>
      <c r="B9" s="154" t="s">
        <v>789</v>
      </c>
      <c r="C9" s="160" t="s">
        <v>718</v>
      </c>
      <c r="D9" s="119">
        <v>2008</v>
      </c>
      <c r="E9" s="128" t="s">
        <v>461</v>
      </c>
      <c r="F9" s="9">
        <v>37</v>
      </c>
      <c r="G9" s="9">
        <v>37</v>
      </c>
      <c r="H9" s="9">
        <v>37</v>
      </c>
      <c r="I9" s="9">
        <v>37</v>
      </c>
      <c r="J9" s="80">
        <f>SUM(G9:I9)</f>
        <v>111</v>
      </c>
    </row>
    <row r="10" spans="1:10" ht="13.5">
      <c r="A10" s="83">
        <v>9</v>
      </c>
      <c r="B10" s="101" t="s">
        <v>756</v>
      </c>
      <c r="C10" s="116" t="s">
        <v>753</v>
      </c>
      <c r="D10" s="116" t="s">
        <v>775</v>
      </c>
      <c r="E10" s="116" t="s">
        <v>838</v>
      </c>
      <c r="F10" s="68">
        <v>37</v>
      </c>
      <c r="G10" s="68">
        <v>37</v>
      </c>
      <c r="H10" s="68">
        <v>37</v>
      </c>
      <c r="I10" s="68">
        <v>22</v>
      </c>
      <c r="J10" s="83">
        <f>SUM(F10:H10)</f>
        <v>111</v>
      </c>
    </row>
    <row r="11" spans="1:10" ht="13.5">
      <c r="A11" s="83">
        <v>10</v>
      </c>
      <c r="B11" s="157" t="s">
        <v>729</v>
      </c>
      <c r="C11" s="160" t="s">
        <v>724</v>
      </c>
      <c r="D11" s="110">
        <v>2008</v>
      </c>
      <c r="E11" s="135" t="s">
        <v>832</v>
      </c>
      <c r="F11" s="68">
        <v>22</v>
      </c>
      <c r="G11" s="68">
        <v>37</v>
      </c>
      <c r="H11" s="68">
        <v>37</v>
      </c>
      <c r="I11" s="68">
        <v>37</v>
      </c>
      <c r="J11" s="83">
        <f>SUM(G11:I11)</f>
        <v>111</v>
      </c>
    </row>
    <row r="12" spans="1:10" ht="13.5">
      <c r="A12" s="83">
        <v>11</v>
      </c>
      <c r="B12" s="157" t="s">
        <v>732</v>
      </c>
      <c r="C12" s="160" t="s">
        <v>726</v>
      </c>
      <c r="D12" s="110">
        <v>2008</v>
      </c>
      <c r="E12" s="116" t="s">
        <v>827</v>
      </c>
      <c r="F12" s="68">
        <v>22</v>
      </c>
      <c r="G12" s="68">
        <v>37</v>
      </c>
      <c r="H12" s="68">
        <v>37</v>
      </c>
      <c r="I12" s="68">
        <v>37</v>
      </c>
      <c r="J12" s="83">
        <f>SUM(G12:I12)</f>
        <v>111</v>
      </c>
    </row>
    <row r="13" spans="1:10" ht="13.5">
      <c r="A13" s="83">
        <v>12</v>
      </c>
      <c r="B13" s="154" t="s">
        <v>786</v>
      </c>
      <c r="C13" s="160" t="s">
        <v>718</v>
      </c>
      <c r="D13" s="110">
        <v>2008</v>
      </c>
      <c r="E13" s="124" t="s">
        <v>461</v>
      </c>
      <c r="F13" s="68">
        <v>22</v>
      </c>
      <c r="G13" s="68">
        <v>22</v>
      </c>
      <c r="H13" s="68">
        <v>22</v>
      </c>
      <c r="I13" s="68">
        <v>55</v>
      </c>
      <c r="J13" s="83">
        <f>SUM(G13:I13)</f>
        <v>99</v>
      </c>
    </row>
    <row r="14" spans="1:10" ht="13.5">
      <c r="A14" s="83">
        <v>13</v>
      </c>
      <c r="B14" s="98" t="s">
        <v>783</v>
      </c>
      <c r="C14" s="117" t="s">
        <v>724</v>
      </c>
      <c r="D14" s="117" t="s">
        <v>778</v>
      </c>
      <c r="E14" s="124" t="s">
        <v>832</v>
      </c>
      <c r="F14" s="68">
        <v>35</v>
      </c>
      <c r="G14" s="68">
        <v>35</v>
      </c>
      <c r="H14" s="68">
        <v>19</v>
      </c>
      <c r="I14" s="68">
        <v>28</v>
      </c>
      <c r="J14" s="83">
        <f>F14+G14+I14</f>
        <v>98</v>
      </c>
    </row>
    <row r="15" spans="1:10" ht="13.5">
      <c r="A15" s="83">
        <v>14</v>
      </c>
      <c r="B15" s="157" t="s">
        <v>735</v>
      </c>
      <c r="C15" s="160" t="s">
        <v>725</v>
      </c>
      <c r="D15" s="110">
        <v>2009</v>
      </c>
      <c r="E15" s="116" t="s">
        <v>825</v>
      </c>
      <c r="F15" s="68">
        <v>28</v>
      </c>
      <c r="G15" s="68">
        <v>28</v>
      </c>
      <c r="H15" s="68">
        <v>35</v>
      </c>
      <c r="I15" s="68">
        <v>35</v>
      </c>
      <c r="J15" s="83">
        <f>SUM(G15:I15)</f>
        <v>98</v>
      </c>
    </row>
    <row r="16" spans="1:10" ht="11.25" customHeight="1">
      <c r="A16" s="83">
        <v>15</v>
      </c>
      <c r="B16" s="101" t="s">
        <v>856</v>
      </c>
      <c r="C16" s="116" t="s">
        <v>716</v>
      </c>
      <c r="D16" s="116" t="s">
        <v>775</v>
      </c>
      <c r="E16" s="116" t="s">
        <v>834</v>
      </c>
      <c r="F16" s="68">
        <v>37</v>
      </c>
      <c r="G16" s="68">
        <v>22</v>
      </c>
      <c r="H16" s="68">
        <v>22</v>
      </c>
      <c r="I16" s="68">
        <v>37</v>
      </c>
      <c r="J16" s="83">
        <f>F16+G16+I16</f>
        <v>96</v>
      </c>
    </row>
    <row r="17" spans="1:10" ht="13.5">
      <c r="A17" s="83">
        <v>16</v>
      </c>
      <c r="B17" s="101" t="s">
        <v>868</v>
      </c>
      <c r="C17" s="121" t="s">
        <v>712</v>
      </c>
      <c r="D17" s="121" t="s">
        <v>778</v>
      </c>
      <c r="E17" s="121" t="s">
        <v>1052</v>
      </c>
      <c r="F17" s="68">
        <v>28</v>
      </c>
      <c r="G17" s="68">
        <v>28</v>
      </c>
      <c r="H17" s="68">
        <v>28</v>
      </c>
      <c r="I17" s="68">
        <v>28</v>
      </c>
      <c r="J17" s="83">
        <f aca="true" t="shared" si="0" ref="J17:J22">SUM(G17:I17)</f>
        <v>84</v>
      </c>
    </row>
    <row r="18" spans="1:10" ht="13.5">
      <c r="A18" s="83">
        <v>17</v>
      </c>
      <c r="B18" s="98" t="s">
        <v>785</v>
      </c>
      <c r="C18" s="116" t="s">
        <v>776</v>
      </c>
      <c r="D18" s="116" t="s">
        <v>775</v>
      </c>
      <c r="E18" s="128" t="s">
        <v>842</v>
      </c>
      <c r="F18" s="9">
        <v>9</v>
      </c>
      <c r="G18" s="9">
        <v>22</v>
      </c>
      <c r="H18" s="9">
        <v>22</v>
      </c>
      <c r="I18" s="9">
        <v>37</v>
      </c>
      <c r="J18" s="83">
        <f t="shared" si="0"/>
        <v>81</v>
      </c>
    </row>
    <row r="19" spans="1:10" ht="13.5">
      <c r="A19" s="83">
        <v>18</v>
      </c>
      <c r="B19" s="157" t="s">
        <v>738</v>
      </c>
      <c r="C19" s="160" t="s">
        <v>713</v>
      </c>
      <c r="D19" s="110">
        <v>2008</v>
      </c>
      <c r="E19" s="116" t="s">
        <v>837</v>
      </c>
      <c r="F19" s="68">
        <v>9</v>
      </c>
      <c r="G19" s="68">
        <v>37</v>
      </c>
      <c r="H19" s="68">
        <v>22</v>
      </c>
      <c r="I19" s="68">
        <v>9</v>
      </c>
      <c r="J19" s="83">
        <f t="shared" si="0"/>
        <v>68</v>
      </c>
    </row>
    <row r="20" spans="1:10" ht="13.5">
      <c r="A20" s="83">
        <v>19</v>
      </c>
      <c r="B20" s="101" t="s">
        <v>769</v>
      </c>
      <c r="C20" s="116" t="s">
        <v>713</v>
      </c>
      <c r="D20" s="116" t="s">
        <v>775</v>
      </c>
      <c r="E20" s="116" t="s">
        <v>457</v>
      </c>
      <c r="F20" s="68">
        <v>22</v>
      </c>
      <c r="G20" s="68">
        <v>22</v>
      </c>
      <c r="H20" s="68">
        <v>22</v>
      </c>
      <c r="I20" s="68">
        <v>22</v>
      </c>
      <c r="J20" s="83">
        <f t="shared" si="0"/>
        <v>66</v>
      </c>
    </row>
    <row r="21" spans="1:10" ht="13.5">
      <c r="A21" s="83">
        <v>20</v>
      </c>
      <c r="B21" s="154" t="s">
        <v>768</v>
      </c>
      <c r="C21" s="200" t="s">
        <v>713</v>
      </c>
      <c r="D21" s="146">
        <v>2008</v>
      </c>
      <c r="E21" s="121" t="s">
        <v>847</v>
      </c>
      <c r="F21" s="68">
        <v>9</v>
      </c>
      <c r="G21" s="68">
        <v>22</v>
      </c>
      <c r="H21" s="68">
        <v>22</v>
      </c>
      <c r="I21" s="68">
        <v>22</v>
      </c>
      <c r="J21" s="83">
        <f t="shared" si="0"/>
        <v>66</v>
      </c>
    </row>
    <row r="22" spans="1:10" ht="13.5">
      <c r="A22" s="83">
        <v>21</v>
      </c>
      <c r="B22" s="95" t="s">
        <v>759</v>
      </c>
      <c r="C22" s="113" t="s">
        <v>723</v>
      </c>
      <c r="D22" s="114">
        <v>2008</v>
      </c>
      <c r="E22" s="135" t="s">
        <v>826</v>
      </c>
      <c r="F22" s="68">
        <v>9</v>
      </c>
      <c r="G22" s="68">
        <v>22</v>
      </c>
      <c r="H22" s="68">
        <v>22</v>
      </c>
      <c r="I22" s="68">
        <v>22</v>
      </c>
      <c r="J22" s="83">
        <f t="shared" si="0"/>
        <v>66</v>
      </c>
    </row>
    <row r="23" spans="1:10" ht="13.5">
      <c r="A23" s="83">
        <v>22</v>
      </c>
      <c r="B23" s="101" t="s">
        <v>890</v>
      </c>
      <c r="C23" s="116" t="s">
        <v>713</v>
      </c>
      <c r="D23" s="116" t="s">
        <v>775</v>
      </c>
      <c r="E23" s="121" t="s">
        <v>831</v>
      </c>
      <c r="F23" s="31"/>
      <c r="G23" s="68">
        <v>22</v>
      </c>
      <c r="H23" s="68">
        <v>22</v>
      </c>
      <c r="I23" s="68">
        <v>22</v>
      </c>
      <c r="J23" s="83">
        <f>SUM(F23:I23)</f>
        <v>66</v>
      </c>
    </row>
    <row r="24" spans="1:10" ht="13.5">
      <c r="A24" s="83">
        <v>23</v>
      </c>
      <c r="B24" s="95" t="s">
        <v>782</v>
      </c>
      <c r="C24" s="113" t="s">
        <v>723</v>
      </c>
      <c r="D24" s="114">
        <v>2009</v>
      </c>
      <c r="E24" s="124" t="s">
        <v>826</v>
      </c>
      <c r="F24" s="68">
        <v>5</v>
      </c>
      <c r="G24" s="68">
        <v>28</v>
      </c>
      <c r="H24" s="68">
        <v>19</v>
      </c>
      <c r="I24" s="68">
        <v>19</v>
      </c>
      <c r="J24" s="83">
        <f>SUM(G24:I24)</f>
        <v>66</v>
      </c>
    </row>
    <row r="25" spans="1:10" ht="15">
      <c r="A25" s="83">
        <v>24</v>
      </c>
      <c r="B25" s="158" t="s">
        <v>736</v>
      </c>
      <c r="C25" s="160" t="s">
        <v>725</v>
      </c>
      <c r="D25" s="110">
        <v>2009</v>
      </c>
      <c r="E25" s="116" t="s">
        <v>825</v>
      </c>
      <c r="F25" s="68">
        <v>28</v>
      </c>
      <c r="G25" s="68">
        <v>11</v>
      </c>
      <c r="H25" s="68">
        <v>11</v>
      </c>
      <c r="I25" s="68">
        <v>19</v>
      </c>
      <c r="J25" s="83">
        <f>F25+G25+I25</f>
        <v>58</v>
      </c>
    </row>
    <row r="26" spans="1:10" ht="13.5">
      <c r="A26" s="83">
        <v>25</v>
      </c>
      <c r="B26" s="101" t="s">
        <v>859</v>
      </c>
      <c r="C26" s="116" t="s">
        <v>713</v>
      </c>
      <c r="D26" s="116" t="s">
        <v>778</v>
      </c>
      <c r="E26" s="121" t="s">
        <v>860</v>
      </c>
      <c r="F26" s="68">
        <v>19</v>
      </c>
      <c r="G26" s="68">
        <v>19</v>
      </c>
      <c r="H26" s="68">
        <v>11</v>
      </c>
      <c r="I26" s="68">
        <v>19</v>
      </c>
      <c r="J26" s="83">
        <f>F26+G26+I26</f>
        <v>57</v>
      </c>
    </row>
    <row r="27" spans="1:10" ht="13.5">
      <c r="A27" s="83">
        <v>26</v>
      </c>
      <c r="B27" s="101" t="s">
        <v>961</v>
      </c>
      <c r="C27" s="116" t="s">
        <v>724</v>
      </c>
      <c r="D27" s="116" t="s">
        <v>778</v>
      </c>
      <c r="E27" s="129" t="s">
        <v>848</v>
      </c>
      <c r="F27" s="68">
        <v>19</v>
      </c>
      <c r="G27" s="68">
        <v>19</v>
      </c>
      <c r="H27" s="68">
        <v>5</v>
      </c>
      <c r="I27" s="68">
        <v>11</v>
      </c>
      <c r="J27" s="83">
        <f>F27+G27+I27</f>
        <v>49</v>
      </c>
    </row>
    <row r="28" spans="1:10" ht="13.5">
      <c r="A28" s="83">
        <v>27</v>
      </c>
      <c r="B28" s="100" t="s">
        <v>797</v>
      </c>
      <c r="C28" s="160" t="s">
        <v>781</v>
      </c>
      <c r="D28" s="116" t="s">
        <v>778</v>
      </c>
      <c r="E28" s="124" t="s">
        <v>845</v>
      </c>
      <c r="F28" s="68">
        <v>19</v>
      </c>
      <c r="G28" s="68"/>
      <c r="H28" s="68">
        <v>11</v>
      </c>
      <c r="I28" s="68">
        <v>19</v>
      </c>
      <c r="J28" s="83">
        <f>SUM(F28:I28)</f>
        <v>49</v>
      </c>
    </row>
    <row r="29" spans="1:10" ht="13.5">
      <c r="A29" s="83">
        <v>28</v>
      </c>
      <c r="B29" s="101" t="s">
        <v>920</v>
      </c>
      <c r="C29" s="116" t="s">
        <v>906</v>
      </c>
      <c r="D29" s="114">
        <v>2009</v>
      </c>
      <c r="E29" s="116" t="s">
        <v>908</v>
      </c>
      <c r="F29" s="68">
        <v>5</v>
      </c>
      <c r="G29" s="68">
        <v>11</v>
      </c>
      <c r="H29" s="68">
        <v>28</v>
      </c>
      <c r="I29" s="68"/>
      <c r="J29" s="83">
        <f>SUM(F29:I29)</f>
        <v>44</v>
      </c>
    </row>
    <row r="30" spans="1:10" ht="13.5">
      <c r="A30" s="83">
        <v>29</v>
      </c>
      <c r="B30" s="101" t="s">
        <v>983</v>
      </c>
      <c r="C30" s="118" t="s">
        <v>780</v>
      </c>
      <c r="D30" s="116" t="s">
        <v>778</v>
      </c>
      <c r="E30" s="116" t="s">
        <v>843</v>
      </c>
      <c r="F30" s="68">
        <v>11</v>
      </c>
      <c r="G30" s="68">
        <v>11</v>
      </c>
      <c r="H30" s="68">
        <v>19</v>
      </c>
      <c r="I30" s="68">
        <v>11</v>
      </c>
      <c r="J30" s="83">
        <f>SUM(G30:I30)</f>
        <v>41</v>
      </c>
    </row>
    <row r="31" spans="1:10" ht="13.5">
      <c r="A31" s="83">
        <v>30</v>
      </c>
      <c r="B31" s="101" t="s">
        <v>766</v>
      </c>
      <c r="C31" s="118" t="s">
        <v>713</v>
      </c>
      <c r="D31" s="116" t="s">
        <v>775</v>
      </c>
      <c r="E31" s="116" t="s">
        <v>838</v>
      </c>
      <c r="F31" s="68">
        <v>9</v>
      </c>
      <c r="G31" s="68">
        <v>9</v>
      </c>
      <c r="H31" s="68">
        <v>9</v>
      </c>
      <c r="I31" s="68">
        <v>22</v>
      </c>
      <c r="J31" s="83">
        <f>SUM(G31:I31)</f>
        <v>40</v>
      </c>
    </row>
    <row r="32" spans="1:10" ht="13.5">
      <c r="A32" s="83">
        <v>31</v>
      </c>
      <c r="B32" s="101" t="s">
        <v>758</v>
      </c>
      <c r="C32" s="116" t="s">
        <v>713</v>
      </c>
      <c r="D32" s="116" t="s">
        <v>775</v>
      </c>
      <c r="E32" s="116" t="s">
        <v>838</v>
      </c>
      <c r="F32" s="68">
        <v>9</v>
      </c>
      <c r="G32" s="68">
        <v>9</v>
      </c>
      <c r="H32" s="68">
        <v>9</v>
      </c>
      <c r="I32" s="68">
        <v>22</v>
      </c>
      <c r="J32" s="83">
        <f>SUM(G32:I32)</f>
        <v>40</v>
      </c>
    </row>
    <row r="33" spans="1:10" ht="15">
      <c r="A33" s="83">
        <v>32</v>
      </c>
      <c r="B33" s="99" t="s">
        <v>802</v>
      </c>
      <c r="C33" s="115" t="s">
        <v>713</v>
      </c>
      <c r="D33" s="116" t="s">
        <v>778</v>
      </c>
      <c r="E33" s="124" t="s">
        <v>839</v>
      </c>
      <c r="F33" s="68">
        <v>19</v>
      </c>
      <c r="G33" s="68">
        <v>19</v>
      </c>
      <c r="H33" s="68"/>
      <c r="I33" s="68"/>
      <c r="J33" s="83">
        <f>SUM(F33:I33)</f>
        <v>38</v>
      </c>
    </row>
    <row r="34" spans="1:10" ht="13.5">
      <c r="A34" s="83">
        <v>33</v>
      </c>
      <c r="B34" s="106" t="s">
        <v>1017</v>
      </c>
      <c r="C34" s="159" t="s">
        <v>724</v>
      </c>
      <c r="D34" s="125">
        <v>2009</v>
      </c>
      <c r="E34" s="124" t="s">
        <v>1019</v>
      </c>
      <c r="F34" s="68">
        <v>5</v>
      </c>
      <c r="G34" s="68">
        <v>5</v>
      </c>
      <c r="H34" s="68">
        <v>19</v>
      </c>
      <c r="I34" s="68">
        <v>11</v>
      </c>
      <c r="J34" s="83">
        <f>SUM(G34:I34)</f>
        <v>35</v>
      </c>
    </row>
    <row r="35" spans="1:10" ht="13.5">
      <c r="A35" s="83">
        <v>34</v>
      </c>
      <c r="B35" s="101" t="s">
        <v>914</v>
      </c>
      <c r="C35" s="116" t="s">
        <v>713</v>
      </c>
      <c r="D35" s="114">
        <v>2009</v>
      </c>
      <c r="E35" s="116" t="s">
        <v>911</v>
      </c>
      <c r="F35" s="68">
        <v>5</v>
      </c>
      <c r="G35" s="68">
        <v>5</v>
      </c>
      <c r="H35" s="68">
        <v>11</v>
      </c>
      <c r="I35" s="68">
        <v>19</v>
      </c>
      <c r="J35" s="83">
        <f>SUM(G35:I35)</f>
        <v>35</v>
      </c>
    </row>
    <row r="36" spans="1:10" ht="13.5">
      <c r="A36" s="83">
        <v>35</v>
      </c>
      <c r="B36" s="101" t="s">
        <v>871</v>
      </c>
      <c r="C36" s="118" t="s">
        <v>712</v>
      </c>
      <c r="D36" s="116" t="s">
        <v>778</v>
      </c>
      <c r="E36" s="116" t="s">
        <v>1052</v>
      </c>
      <c r="F36" s="68">
        <v>11</v>
      </c>
      <c r="G36" s="68"/>
      <c r="H36" s="68">
        <v>19</v>
      </c>
      <c r="I36" s="68">
        <v>5</v>
      </c>
      <c r="J36" s="83">
        <f>SUM(F36:I36)</f>
        <v>35</v>
      </c>
    </row>
    <row r="37" spans="1:10" ht="13.5">
      <c r="A37" s="83">
        <v>36</v>
      </c>
      <c r="B37" s="104" t="s">
        <v>924</v>
      </c>
      <c r="C37" s="116" t="s">
        <v>713</v>
      </c>
      <c r="D37" s="114">
        <v>2009</v>
      </c>
      <c r="E37" s="130" t="s">
        <v>489</v>
      </c>
      <c r="F37" s="68">
        <v>19</v>
      </c>
      <c r="G37" s="68">
        <v>11</v>
      </c>
      <c r="H37" s="68"/>
      <c r="I37" s="68">
        <v>5</v>
      </c>
      <c r="J37" s="83">
        <f>SUM(F37:I37)</f>
        <v>35</v>
      </c>
    </row>
    <row r="38" spans="1:13" ht="13.5">
      <c r="A38" s="83">
        <v>37</v>
      </c>
      <c r="B38" s="98" t="s">
        <v>791</v>
      </c>
      <c r="C38" s="116" t="s">
        <v>716</v>
      </c>
      <c r="D38" s="116" t="s">
        <v>778</v>
      </c>
      <c r="E38" s="124" t="s">
        <v>834</v>
      </c>
      <c r="F38" s="9">
        <v>11</v>
      </c>
      <c r="G38" s="9">
        <v>11</v>
      </c>
      <c r="H38" s="9">
        <v>11</v>
      </c>
      <c r="I38" s="9">
        <v>11</v>
      </c>
      <c r="J38" s="83">
        <f>SUM(G38:I38)</f>
        <v>33</v>
      </c>
      <c r="K38" s="245"/>
      <c r="L38" s="245"/>
      <c r="M38" s="245"/>
    </row>
    <row r="39" spans="1:13" ht="13.5">
      <c r="A39" s="83">
        <v>38</v>
      </c>
      <c r="B39" s="98" t="s">
        <v>793</v>
      </c>
      <c r="C39" s="116" t="s">
        <v>781</v>
      </c>
      <c r="D39" s="114">
        <v>2009</v>
      </c>
      <c r="E39" s="124" t="s">
        <v>846</v>
      </c>
      <c r="F39" s="68">
        <v>11</v>
      </c>
      <c r="G39" s="68"/>
      <c r="H39" s="68">
        <v>11</v>
      </c>
      <c r="I39" s="68">
        <v>11</v>
      </c>
      <c r="J39" s="83">
        <f>SUM(F39:I39)</f>
        <v>33</v>
      </c>
      <c r="K39" s="74"/>
      <c r="L39" s="74"/>
      <c r="M39" s="74"/>
    </row>
    <row r="40" spans="1:13" ht="13.5">
      <c r="A40" s="83">
        <v>39</v>
      </c>
      <c r="B40" s="185" t="s">
        <v>795</v>
      </c>
      <c r="C40" s="160" t="s">
        <v>781</v>
      </c>
      <c r="D40" s="110">
        <v>2008</v>
      </c>
      <c r="E40" s="124" t="s">
        <v>823</v>
      </c>
      <c r="F40" s="9"/>
      <c r="G40" s="9"/>
      <c r="H40" s="9">
        <v>22</v>
      </c>
      <c r="I40" s="9">
        <v>9</v>
      </c>
      <c r="J40" s="83">
        <f>SUM(F40:I40)</f>
        <v>31</v>
      </c>
      <c r="K40" s="74"/>
      <c r="L40" s="74"/>
      <c r="M40" s="74"/>
    </row>
    <row r="41" spans="1:13" ht="13.5">
      <c r="A41" s="83">
        <v>40</v>
      </c>
      <c r="B41" s="101" t="s">
        <v>913</v>
      </c>
      <c r="C41" s="118" t="s">
        <v>715</v>
      </c>
      <c r="D41" s="114">
        <v>2008</v>
      </c>
      <c r="E41" s="116" t="s">
        <v>925</v>
      </c>
      <c r="F41" s="31"/>
      <c r="G41" s="31"/>
      <c r="H41" s="68">
        <v>9</v>
      </c>
      <c r="I41" s="68">
        <v>22</v>
      </c>
      <c r="J41" s="83">
        <f>SUM(F41:I41)</f>
        <v>31</v>
      </c>
      <c r="K41" s="74"/>
      <c r="L41" s="74"/>
      <c r="M41" s="74"/>
    </row>
    <row r="42" spans="1:13" ht="15">
      <c r="A42" s="83">
        <v>41</v>
      </c>
      <c r="B42" s="153" t="s">
        <v>733</v>
      </c>
      <c r="C42" s="119" t="s">
        <v>715</v>
      </c>
      <c r="D42" s="119">
        <v>2009</v>
      </c>
      <c r="E42" s="138" t="s">
        <v>830</v>
      </c>
      <c r="F42" s="68">
        <v>11</v>
      </c>
      <c r="G42" s="68">
        <v>19</v>
      </c>
      <c r="H42" s="68"/>
      <c r="I42" s="68"/>
      <c r="J42" s="83">
        <f>SUM(F42:I42)</f>
        <v>30</v>
      </c>
      <c r="K42" s="74"/>
      <c r="L42" s="74"/>
      <c r="M42" s="74"/>
    </row>
    <row r="43" spans="1:13" ht="13.5">
      <c r="A43" s="83">
        <v>42</v>
      </c>
      <c r="B43" s="106" t="s">
        <v>972</v>
      </c>
      <c r="C43" s="124" t="s">
        <v>713</v>
      </c>
      <c r="D43" s="125">
        <v>2008</v>
      </c>
      <c r="E43" s="124" t="s">
        <v>978</v>
      </c>
      <c r="F43" s="68">
        <v>9</v>
      </c>
      <c r="G43" s="68">
        <v>9</v>
      </c>
      <c r="H43" s="68">
        <v>9</v>
      </c>
      <c r="I43" s="68">
        <v>9</v>
      </c>
      <c r="J43" s="83">
        <f>SUM(G43:I43)</f>
        <v>27</v>
      </c>
      <c r="K43" s="245"/>
      <c r="L43" s="245"/>
      <c r="M43" s="245"/>
    </row>
    <row r="44" spans="1:10" ht="13.5">
      <c r="A44" s="83">
        <v>43</v>
      </c>
      <c r="B44" s="155" t="s">
        <v>796</v>
      </c>
      <c r="C44" s="120" t="s">
        <v>724</v>
      </c>
      <c r="D44" s="114">
        <v>2008</v>
      </c>
      <c r="E44" s="116" t="s">
        <v>832</v>
      </c>
      <c r="F44" s="68">
        <v>9</v>
      </c>
      <c r="G44" s="68">
        <v>9</v>
      </c>
      <c r="H44" s="68">
        <v>9</v>
      </c>
      <c r="I44" s="68">
        <v>9</v>
      </c>
      <c r="J44" s="83">
        <f>SUM(G44:I44)</f>
        <v>27</v>
      </c>
    </row>
    <row r="45" spans="1:10" ht="13.5">
      <c r="A45" s="83">
        <v>44</v>
      </c>
      <c r="B45" s="106" t="s">
        <v>974</v>
      </c>
      <c r="C45" s="124" t="s">
        <v>723</v>
      </c>
      <c r="D45" s="125">
        <v>2008</v>
      </c>
      <c r="E45" s="124" t="s">
        <v>826</v>
      </c>
      <c r="F45" s="68">
        <v>9</v>
      </c>
      <c r="G45" s="68">
        <v>9</v>
      </c>
      <c r="H45" s="68">
        <v>9</v>
      </c>
      <c r="I45" s="68">
        <v>9</v>
      </c>
      <c r="J45" s="83">
        <f>SUM(G45:I45)</f>
        <v>27</v>
      </c>
    </row>
    <row r="46" spans="1:10" ht="13.5">
      <c r="A46" s="83">
        <v>45</v>
      </c>
      <c r="B46" s="106" t="s">
        <v>1021</v>
      </c>
      <c r="C46" s="124" t="s">
        <v>712</v>
      </c>
      <c r="D46" s="125">
        <v>2008</v>
      </c>
      <c r="E46" s="124" t="s">
        <v>977</v>
      </c>
      <c r="F46" s="31"/>
      <c r="G46" s="68">
        <v>9</v>
      </c>
      <c r="H46" s="68">
        <v>9</v>
      </c>
      <c r="I46" s="68">
        <v>9</v>
      </c>
      <c r="J46" s="83">
        <f aca="true" t="shared" si="1" ref="J46:J82">SUM(F46:I46)</f>
        <v>27</v>
      </c>
    </row>
    <row r="47" spans="1:10" ht="15">
      <c r="A47" s="83">
        <v>46</v>
      </c>
      <c r="B47" s="99" t="s">
        <v>805</v>
      </c>
      <c r="C47" s="187" t="s">
        <v>781</v>
      </c>
      <c r="D47" s="116" t="s">
        <v>778</v>
      </c>
      <c r="E47" s="124" t="s">
        <v>823</v>
      </c>
      <c r="F47" s="68">
        <v>11</v>
      </c>
      <c r="G47" s="68"/>
      <c r="H47" s="68">
        <v>5</v>
      </c>
      <c r="I47" s="68">
        <v>11</v>
      </c>
      <c r="J47" s="83">
        <f t="shared" si="1"/>
        <v>27</v>
      </c>
    </row>
    <row r="48" spans="1:10" ht="13.5">
      <c r="A48" s="83">
        <v>47</v>
      </c>
      <c r="B48" s="98" t="s">
        <v>792</v>
      </c>
      <c r="C48" s="116" t="s">
        <v>722</v>
      </c>
      <c r="D48" s="116" t="s">
        <v>778</v>
      </c>
      <c r="E48" s="124" t="s">
        <v>829</v>
      </c>
      <c r="F48" s="68"/>
      <c r="G48" s="68">
        <v>5</v>
      </c>
      <c r="H48" s="68">
        <v>11</v>
      </c>
      <c r="I48" s="68">
        <v>11</v>
      </c>
      <c r="J48" s="83">
        <f t="shared" si="1"/>
        <v>27</v>
      </c>
    </row>
    <row r="49" spans="1:10" ht="13.5">
      <c r="A49" s="83">
        <v>48</v>
      </c>
      <c r="B49" s="95" t="s">
        <v>788</v>
      </c>
      <c r="C49" s="120" t="s">
        <v>723</v>
      </c>
      <c r="D49" s="114">
        <v>2008</v>
      </c>
      <c r="E49" s="124" t="s">
        <v>826</v>
      </c>
      <c r="F49" s="68">
        <v>22</v>
      </c>
      <c r="G49" s="68"/>
      <c r="H49" s="68"/>
      <c r="I49" s="68"/>
      <c r="J49" s="83">
        <f t="shared" si="1"/>
        <v>22</v>
      </c>
    </row>
    <row r="50" spans="1:10" ht="13.5">
      <c r="A50" s="83">
        <v>49</v>
      </c>
      <c r="B50" s="101" t="s">
        <v>893</v>
      </c>
      <c r="C50" s="118" t="s">
        <v>713</v>
      </c>
      <c r="D50" s="114">
        <v>2008</v>
      </c>
      <c r="E50" s="116" t="s">
        <v>839</v>
      </c>
      <c r="F50" s="68"/>
      <c r="G50" s="68">
        <v>22</v>
      </c>
      <c r="H50" s="68"/>
      <c r="I50" s="68"/>
      <c r="J50" s="83">
        <f t="shared" si="1"/>
        <v>22</v>
      </c>
    </row>
    <row r="51" spans="1:10" ht="13.5">
      <c r="A51" s="83">
        <v>50</v>
      </c>
      <c r="B51" s="106" t="s">
        <v>973</v>
      </c>
      <c r="C51" s="124" t="s">
        <v>724</v>
      </c>
      <c r="D51" s="125">
        <v>2008</v>
      </c>
      <c r="E51" s="124" t="s">
        <v>836</v>
      </c>
      <c r="F51" s="68">
        <v>22</v>
      </c>
      <c r="G51" s="68"/>
      <c r="H51" s="68"/>
      <c r="I51" s="68"/>
      <c r="J51" s="83">
        <f t="shared" si="1"/>
        <v>22</v>
      </c>
    </row>
    <row r="52" spans="1:10" ht="13.5">
      <c r="A52" s="83">
        <v>51</v>
      </c>
      <c r="B52" s="101" t="s">
        <v>915</v>
      </c>
      <c r="C52" s="116" t="s">
        <v>906</v>
      </c>
      <c r="D52" s="114">
        <v>2008</v>
      </c>
      <c r="E52" s="116" t="s">
        <v>908</v>
      </c>
      <c r="F52" s="31"/>
      <c r="G52" s="31"/>
      <c r="H52" s="68">
        <v>22</v>
      </c>
      <c r="I52" s="68"/>
      <c r="J52" s="83">
        <f t="shared" si="1"/>
        <v>22</v>
      </c>
    </row>
    <row r="53" spans="1:10" ht="12.75">
      <c r="A53" s="83">
        <v>52</v>
      </c>
      <c r="B53" s="186" t="s">
        <v>800</v>
      </c>
      <c r="C53" s="244" t="s">
        <v>801</v>
      </c>
      <c r="D53" s="165" t="s">
        <v>778</v>
      </c>
      <c r="E53" s="165" t="s">
        <v>461</v>
      </c>
      <c r="F53" s="68"/>
      <c r="G53" s="68">
        <v>11</v>
      </c>
      <c r="H53" s="68">
        <v>5</v>
      </c>
      <c r="I53" s="68">
        <v>5</v>
      </c>
      <c r="J53" s="83">
        <f t="shared" si="1"/>
        <v>21</v>
      </c>
    </row>
    <row r="54" spans="1:10" ht="13.5">
      <c r="A54" s="83">
        <v>53</v>
      </c>
      <c r="B54" s="101" t="s">
        <v>1082</v>
      </c>
      <c r="C54" s="118" t="s">
        <v>713</v>
      </c>
      <c r="D54" s="116" t="s">
        <v>778</v>
      </c>
      <c r="E54" s="116" t="s">
        <v>880</v>
      </c>
      <c r="F54" s="68">
        <v>11</v>
      </c>
      <c r="G54" s="68"/>
      <c r="H54" s="68">
        <v>5</v>
      </c>
      <c r="I54" s="68">
        <v>5</v>
      </c>
      <c r="J54" s="83">
        <f t="shared" si="1"/>
        <v>21</v>
      </c>
    </row>
    <row r="55" spans="1:10" ht="13.5">
      <c r="A55" s="83">
        <v>54</v>
      </c>
      <c r="B55" s="101" t="s">
        <v>985</v>
      </c>
      <c r="C55" s="116" t="s">
        <v>724</v>
      </c>
      <c r="D55" s="116" t="s">
        <v>778</v>
      </c>
      <c r="E55" s="116" t="s">
        <v>991</v>
      </c>
      <c r="F55" s="56"/>
      <c r="G55" s="68">
        <v>5</v>
      </c>
      <c r="H55" s="68">
        <v>11</v>
      </c>
      <c r="I55" s="68">
        <v>5</v>
      </c>
      <c r="J55" s="83">
        <f t="shared" si="1"/>
        <v>21</v>
      </c>
    </row>
    <row r="56" spans="1:10" ht="13.5">
      <c r="A56" s="83">
        <v>55</v>
      </c>
      <c r="B56" s="101" t="s">
        <v>754</v>
      </c>
      <c r="C56" s="118" t="s">
        <v>713</v>
      </c>
      <c r="D56" s="116" t="s">
        <v>775</v>
      </c>
      <c r="E56" s="116" t="s">
        <v>839</v>
      </c>
      <c r="F56" s="9">
        <v>9</v>
      </c>
      <c r="G56" s="9"/>
      <c r="H56" s="9">
        <v>9</v>
      </c>
      <c r="I56" s="9"/>
      <c r="J56" s="83">
        <f t="shared" si="1"/>
        <v>18</v>
      </c>
    </row>
    <row r="57" spans="1:10" ht="15">
      <c r="A57" s="83">
        <v>56</v>
      </c>
      <c r="B57" s="101" t="s">
        <v>767</v>
      </c>
      <c r="C57" s="246" t="s">
        <v>713</v>
      </c>
      <c r="D57" s="121" t="s">
        <v>775</v>
      </c>
      <c r="E57" s="121" t="s">
        <v>839</v>
      </c>
      <c r="F57" s="68"/>
      <c r="G57" s="68"/>
      <c r="H57" s="68">
        <v>9</v>
      </c>
      <c r="I57" s="68">
        <v>9</v>
      </c>
      <c r="J57" s="83">
        <f t="shared" si="1"/>
        <v>18</v>
      </c>
    </row>
    <row r="58" spans="1:10" ht="13.5">
      <c r="A58" s="83">
        <v>57</v>
      </c>
      <c r="B58" s="154" t="s">
        <v>787</v>
      </c>
      <c r="C58" s="160" t="s">
        <v>721</v>
      </c>
      <c r="D58" s="110">
        <v>2008</v>
      </c>
      <c r="E58" s="124" t="s">
        <v>833</v>
      </c>
      <c r="F58" s="9"/>
      <c r="G58" s="9"/>
      <c r="H58" s="9">
        <v>9</v>
      </c>
      <c r="I58" s="9">
        <v>9</v>
      </c>
      <c r="J58" s="83">
        <f t="shared" si="1"/>
        <v>18</v>
      </c>
    </row>
    <row r="59" spans="1:10" ht="13.5">
      <c r="A59" s="83">
        <v>58</v>
      </c>
      <c r="B59" s="106" t="s">
        <v>1053</v>
      </c>
      <c r="C59" s="124" t="s">
        <v>905</v>
      </c>
      <c r="D59" s="125">
        <v>2008</v>
      </c>
      <c r="E59" s="124" t="s">
        <v>1054</v>
      </c>
      <c r="F59" s="31"/>
      <c r="G59" s="31"/>
      <c r="H59" s="68">
        <v>9</v>
      </c>
      <c r="I59" s="68">
        <v>9</v>
      </c>
      <c r="J59" s="83">
        <f t="shared" si="1"/>
        <v>18</v>
      </c>
    </row>
    <row r="60" spans="1:10" ht="13.5">
      <c r="A60" s="83">
        <v>59</v>
      </c>
      <c r="B60" s="96" t="s">
        <v>730</v>
      </c>
      <c r="C60" s="201" t="s">
        <v>714</v>
      </c>
      <c r="D60" s="110">
        <v>2008</v>
      </c>
      <c r="E60" s="116" t="s">
        <v>841</v>
      </c>
      <c r="F60" s="31"/>
      <c r="G60" s="31"/>
      <c r="H60" s="68">
        <v>9</v>
      </c>
      <c r="I60" s="68">
        <v>9</v>
      </c>
      <c r="J60" s="83">
        <f t="shared" si="1"/>
        <v>18</v>
      </c>
    </row>
    <row r="61" spans="1:10" ht="13.5">
      <c r="A61" s="83">
        <v>60</v>
      </c>
      <c r="B61" s="157" t="s">
        <v>733</v>
      </c>
      <c r="C61" s="160" t="s">
        <v>715</v>
      </c>
      <c r="D61" s="110">
        <v>2009</v>
      </c>
      <c r="E61" s="124" t="s">
        <v>1085</v>
      </c>
      <c r="F61" s="31"/>
      <c r="G61" s="31"/>
      <c r="H61" s="68">
        <v>9</v>
      </c>
      <c r="I61" s="68">
        <v>9</v>
      </c>
      <c r="J61" s="83">
        <f t="shared" si="1"/>
        <v>18</v>
      </c>
    </row>
    <row r="62" spans="1:10" ht="13.5">
      <c r="A62" s="83">
        <v>61</v>
      </c>
      <c r="B62" s="106" t="s">
        <v>916</v>
      </c>
      <c r="C62" s="219" t="s">
        <v>713</v>
      </c>
      <c r="D62" s="211">
        <v>2009</v>
      </c>
      <c r="E62" s="167" t="s">
        <v>837</v>
      </c>
      <c r="F62" s="56"/>
      <c r="G62" s="68">
        <v>11</v>
      </c>
      <c r="H62" s="68">
        <v>5</v>
      </c>
      <c r="I62" s="68"/>
      <c r="J62" s="83">
        <f t="shared" si="1"/>
        <v>16</v>
      </c>
    </row>
    <row r="63" spans="1:10" ht="13.5">
      <c r="A63" s="83">
        <v>62</v>
      </c>
      <c r="B63" s="101" t="s">
        <v>982</v>
      </c>
      <c r="C63" s="118" t="s">
        <v>727</v>
      </c>
      <c r="D63" s="116" t="s">
        <v>778</v>
      </c>
      <c r="E63" s="116" t="s">
        <v>850</v>
      </c>
      <c r="F63" s="68">
        <v>11</v>
      </c>
      <c r="G63" s="68"/>
      <c r="H63" s="68">
        <v>5</v>
      </c>
      <c r="I63" s="68"/>
      <c r="J63" s="83">
        <f t="shared" si="1"/>
        <v>16</v>
      </c>
    </row>
    <row r="64" spans="1:10" ht="13.5">
      <c r="A64" s="83">
        <v>63</v>
      </c>
      <c r="B64" s="101" t="s">
        <v>1093</v>
      </c>
      <c r="C64" s="116" t="s">
        <v>721</v>
      </c>
      <c r="D64" s="116" t="s">
        <v>778</v>
      </c>
      <c r="E64" s="116" t="s">
        <v>833</v>
      </c>
      <c r="F64" s="56"/>
      <c r="G64" s="56"/>
      <c r="H64" s="68">
        <v>11</v>
      </c>
      <c r="I64" s="68">
        <v>5</v>
      </c>
      <c r="J64" s="83">
        <f t="shared" si="1"/>
        <v>16</v>
      </c>
    </row>
    <row r="65" spans="1:10" ht="13.5">
      <c r="A65" s="83">
        <v>64</v>
      </c>
      <c r="B65" s="101" t="s">
        <v>1107</v>
      </c>
      <c r="C65" s="116" t="s">
        <v>725</v>
      </c>
      <c r="D65" s="116" t="s">
        <v>778</v>
      </c>
      <c r="E65" s="116" t="s">
        <v>909</v>
      </c>
      <c r="F65" s="56"/>
      <c r="G65" s="68">
        <v>5</v>
      </c>
      <c r="H65" s="68">
        <v>5</v>
      </c>
      <c r="I65" s="68">
        <v>5</v>
      </c>
      <c r="J65" s="83">
        <f t="shared" si="1"/>
        <v>15</v>
      </c>
    </row>
    <row r="66" spans="1:10" ht="15">
      <c r="A66" s="83">
        <v>65</v>
      </c>
      <c r="B66" s="99" t="s">
        <v>804</v>
      </c>
      <c r="C66" s="187" t="s">
        <v>781</v>
      </c>
      <c r="D66" s="116" t="s">
        <v>778</v>
      </c>
      <c r="E66" s="124" t="s">
        <v>823</v>
      </c>
      <c r="F66" s="68">
        <v>11</v>
      </c>
      <c r="G66" s="68"/>
      <c r="H66" s="68"/>
      <c r="I66" s="68"/>
      <c r="J66" s="83">
        <f t="shared" si="1"/>
        <v>11</v>
      </c>
    </row>
    <row r="67" spans="1:10" ht="13.5">
      <c r="A67" s="83">
        <v>66</v>
      </c>
      <c r="B67" s="103" t="s">
        <v>854</v>
      </c>
      <c r="C67" s="163" t="s">
        <v>713</v>
      </c>
      <c r="D67" s="114">
        <v>2009</v>
      </c>
      <c r="E67" s="116" t="s">
        <v>908</v>
      </c>
      <c r="F67" s="68">
        <v>11</v>
      </c>
      <c r="G67" s="68"/>
      <c r="H67" s="68"/>
      <c r="I67" s="68"/>
      <c r="J67" s="83">
        <f t="shared" si="1"/>
        <v>11</v>
      </c>
    </row>
    <row r="68" spans="1:10" ht="13.5">
      <c r="A68" s="83">
        <v>67</v>
      </c>
      <c r="B68" s="98" t="s">
        <v>798</v>
      </c>
      <c r="C68" s="202" t="s">
        <v>716</v>
      </c>
      <c r="D68" s="166" t="s">
        <v>778</v>
      </c>
      <c r="E68" s="124" t="s">
        <v>834</v>
      </c>
      <c r="F68" s="56"/>
      <c r="G68" s="68">
        <v>11</v>
      </c>
      <c r="H68" s="68"/>
      <c r="I68" s="68"/>
      <c r="J68" s="83">
        <f t="shared" si="1"/>
        <v>11</v>
      </c>
    </row>
    <row r="69" spans="1:10" ht="13.5">
      <c r="A69" s="83">
        <v>68</v>
      </c>
      <c r="B69" s="106" t="s">
        <v>988</v>
      </c>
      <c r="C69" s="124" t="s">
        <v>781</v>
      </c>
      <c r="D69" s="125">
        <v>2009</v>
      </c>
      <c r="E69" s="124" t="s">
        <v>846</v>
      </c>
      <c r="F69" s="56"/>
      <c r="G69" s="68"/>
      <c r="H69" s="68">
        <v>11</v>
      </c>
      <c r="I69" s="68"/>
      <c r="J69" s="83">
        <f t="shared" si="1"/>
        <v>11</v>
      </c>
    </row>
    <row r="70" spans="1:10" ht="13.5">
      <c r="A70" s="83">
        <v>69</v>
      </c>
      <c r="B70" s="103" t="s">
        <v>984</v>
      </c>
      <c r="C70" s="113" t="s">
        <v>718</v>
      </c>
      <c r="D70" s="113" t="s">
        <v>778</v>
      </c>
      <c r="E70" s="113" t="s">
        <v>990</v>
      </c>
      <c r="F70" s="56"/>
      <c r="G70" s="56"/>
      <c r="H70" s="68"/>
      <c r="I70" s="68">
        <v>11</v>
      </c>
      <c r="J70" s="83">
        <f t="shared" si="1"/>
        <v>11</v>
      </c>
    </row>
    <row r="71" spans="1:10" ht="13.5">
      <c r="A71" s="83">
        <v>70</v>
      </c>
      <c r="B71" s="106" t="s">
        <v>1068</v>
      </c>
      <c r="C71" s="124" t="s">
        <v>780</v>
      </c>
      <c r="D71" s="125">
        <v>2009</v>
      </c>
      <c r="E71" s="124" t="s">
        <v>843</v>
      </c>
      <c r="F71" s="56"/>
      <c r="G71" s="56"/>
      <c r="H71" s="68">
        <v>5</v>
      </c>
      <c r="I71" s="68">
        <v>5</v>
      </c>
      <c r="J71" s="83">
        <f t="shared" si="1"/>
        <v>10</v>
      </c>
    </row>
    <row r="72" spans="1:10" ht="13.5">
      <c r="A72" s="83">
        <v>71</v>
      </c>
      <c r="B72" s="106" t="s">
        <v>1070</v>
      </c>
      <c r="C72" s="159" t="s">
        <v>780</v>
      </c>
      <c r="D72" s="125">
        <v>2009</v>
      </c>
      <c r="E72" s="124" t="s">
        <v>843</v>
      </c>
      <c r="F72" s="56"/>
      <c r="G72" s="56"/>
      <c r="H72" s="68">
        <v>5</v>
      </c>
      <c r="I72" s="68">
        <v>5</v>
      </c>
      <c r="J72" s="83">
        <f t="shared" si="1"/>
        <v>10</v>
      </c>
    </row>
    <row r="73" spans="1:10" ht="13.5">
      <c r="A73" s="83">
        <v>72</v>
      </c>
      <c r="B73" s="106" t="s">
        <v>1064</v>
      </c>
      <c r="C73" s="124" t="s">
        <v>801</v>
      </c>
      <c r="D73" s="125">
        <v>2009</v>
      </c>
      <c r="E73" s="124" t="s">
        <v>461</v>
      </c>
      <c r="F73" s="56"/>
      <c r="G73" s="56"/>
      <c r="H73" s="68">
        <v>5</v>
      </c>
      <c r="I73" s="68">
        <v>5</v>
      </c>
      <c r="J73" s="83">
        <f t="shared" si="1"/>
        <v>10</v>
      </c>
    </row>
    <row r="74" spans="1:10" ht="13.5">
      <c r="A74" s="83">
        <v>73</v>
      </c>
      <c r="B74" s="101" t="s">
        <v>889</v>
      </c>
      <c r="C74" s="116" t="s">
        <v>713</v>
      </c>
      <c r="D74" s="114">
        <v>2008</v>
      </c>
      <c r="E74" s="116" t="s">
        <v>837</v>
      </c>
      <c r="F74" s="31"/>
      <c r="G74" s="68">
        <v>9</v>
      </c>
      <c r="H74" s="68"/>
      <c r="I74" s="68"/>
      <c r="J74" s="83">
        <f t="shared" si="1"/>
        <v>9</v>
      </c>
    </row>
    <row r="75" spans="1:10" ht="13.5">
      <c r="A75" s="83">
        <v>74</v>
      </c>
      <c r="B75" s="101" t="s">
        <v>917</v>
      </c>
      <c r="C75" s="116" t="s">
        <v>918</v>
      </c>
      <c r="D75" s="114">
        <v>2008</v>
      </c>
      <c r="E75" s="116" t="s">
        <v>926</v>
      </c>
      <c r="F75" s="68"/>
      <c r="G75" s="68">
        <v>9</v>
      </c>
      <c r="H75" s="68"/>
      <c r="I75" s="68"/>
      <c r="J75" s="83">
        <f t="shared" si="1"/>
        <v>9</v>
      </c>
    </row>
    <row r="76" spans="1:10" ht="13.5">
      <c r="A76" s="83">
        <v>75</v>
      </c>
      <c r="B76" s="98" t="s">
        <v>799</v>
      </c>
      <c r="C76" s="165" t="s">
        <v>726</v>
      </c>
      <c r="D76" s="166" t="s">
        <v>778</v>
      </c>
      <c r="E76" s="124" t="s">
        <v>827</v>
      </c>
      <c r="F76" s="31"/>
      <c r="G76" s="68">
        <v>5</v>
      </c>
      <c r="H76" s="68"/>
      <c r="I76" s="68"/>
      <c r="J76" s="83">
        <f t="shared" si="1"/>
        <v>5</v>
      </c>
    </row>
    <row r="77" spans="1:10" ht="13.5">
      <c r="A77" s="83">
        <v>76</v>
      </c>
      <c r="B77" s="101" t="s">
        <v>888</v>
      </c>
      <c r="C77" s="116" t="s">
        <v>713</v>
      </c>
      <c r="D77" s="116" t="s">
        <v>778</v>
      </c>
      <c r="E77" s="116" t="s">
        <v>831</v>
      </c>
      <c r="F77" s="68">
        <v>5</v>
      </c>
      <c r="G77" s="68"/>
      <c r="H77" s="68"/>
      <c r="I77" s="68"/>
      <c r="J77" s="83">
        <f t="shared" si="1"/>
        <v>5</v>
      </c>
    </row>
    <row r="78" spans="1:10" ht="13.5">
      <c r="A78" s="83">
        <v>77</v>
      </c>
      <c r="B78" s="106" t="s">
        <v>1015</v>
      </c>
      <c r="C78" s="124" t="s">
        <v>906</v>
      </c>
      <c r="D78" s="125">
        <v>2009</v>
      </c>
      <c r="E78" s="124" t="s">
        <v>908</v>
      </c>
      <c r="F78" s="68">
        <v>5</v>
      </c>
      <c r="G78" s="68"/>
      <c r="H78" s="68"/>
      <c r="I78" s="68"/>
      <c r="J78" s="83">
        <f t="shared" si="1"/>
        <v>5</v>
      </c>
    </row>
    <row r="79" spans="1:10" ht="13.5">
      <c r="A79" s="83">
        <v>78</v>
      </c>
      <c r="B79" s="106" t="s">
        <v>1066</v>
      </c>
      <c r="C79" s="159" t="s">
        <v>714</v>
      </c>
      <c r="D79" s="125">
        <v>2009</v>
      </c>
      <c r="E79" s="124" t="s">
        <v>841</v>
      </c>
      <c r="F79" s="56"/>
      <c r="G79" s="56"/>
      <c r="H79" s="68">
        <v>5</v>
      </c>
      <c r="I79" s="68"/>
      <c r="J79" s="83">
        <f t="shared" si="1"/>
        <v>5</v>
      </c>
    </row>
    <row r="80" spans="1:10" ht="13.5">
      <c r="A80" s="83">
        <v>79</v>
      </c>
      <c r="B80" s="106" t="s">
        <v>1086</v>
      </c>
      <c r="C80" s="124" t="s">
        <v>723</v>
      </c>
      <c r="D80" s="125">
        <v>2009</v>
      </c>
      <c r="E80" s="124" t="s">
        <v>826</v>
      </c>
      <c r="F80" s="56"/>
      <c r="G80" s="56"/>
      <c r="H80" s="68">
        <v>5</v>
      </c>
      <c r="I80" s="68"/>
      <c r="J80" s="83">
        <f t="shared" si="1"/>
        <v>5</v>
      </c>
    </row>
    <row r="81" spans="1:10" ht="13.5">
      <c r="A81" s="83">
        <v>80</v>
      </c>
      <c r="B81" s="106" t="s">
        <v>1090</v>
      </c>
      <c r="C81" s="159" t="s">
        <v>713</v>
      </c>
      <c r="D81" s="125">
        <v>2009</v>
      </c>
      <c r="E81" s="124" t="s">
        <v>838</v>
      </c>
      <c r="F81" s="56"/>
      <c r="G81" s="56"/>
      <c r="H81" s="68">
        <v>5</v>
      </c>
      <c r="I81" s="68"/>
      <c r="J81" s="83">
        <f t="shared" si="1"/>
        <v>5</v>
      </c>
    </row>
    <row r="82" spans="1:13" ht="13.5">
      <c r="A82" s="83">
        <v>81</v>
      </c>
      <c r="B82" s="106" t="s">
        <v>1016</v>
      </c>
      <c r="C82" s="116" t="s">
        <v>720</v>
      </c>
      <c r="D82" s="125">
        <v>2009</v>
      </c>
      <c r="E82" s="116" t="s">
        <v>846</v>
      </c>
      <c r="F82" s="56"/>
      <c r="G82" s="56"/>
      <c r="H82" s="68">
        <v>5</v>
      </c>
      <c r="I82" s="68"/>
      <c r="J82" s="83">
        <f t="shared" si="1"/>
        <v>5</v>
      </c>
      <c r="K82" s="74"/>
      <c r="L82" s="74"/>
      <c r="M82" s="74"/>
    </row>
    <row r="83" spans="1:13" ht="13.5">
      <c r="A83" s="80"/>
      <c r="B83" s="106"/>
      <c r="C83" s="124"/>
      <c r="D83" s="125"/>
      <c r="E83" s="124"/>
      <c r="F83" s="31"/>
      <c r="G83" s="31"/>
      <c r="H83" s="31"/>
      <c r="I83" s="31"/>
      <c r="J83" s="82"/>
      <c r="K83" s="74"/>
      <c r="L83" s="74"/>
      <c r="M83" s="74"/>
    </row>
    <row r="84" spans="1:10" ht="13.5">
      <c r="A84" s="80"/>
      <c r="B84" s="106"/>
      <c r="C84" s="124"/>
      <c r="D84" s="125"/>
      <c r="E84" s="124"/>
      <c r="F84" s="31"/>
      <c r="G84" s="31"/>
      <c r="H84" s="31"/>
      <c r="I84" s="31"/>
      <c r="J84" s="82"/>
    </row>
    <row r="85" spans="1:10" ht="13.5">
      <c r="A85" s="80"/>
      <c r="B85" s="106"/>
      <c r="C85" s="124"/>
      <c r="D85" s="125"/>
      <c r="E85" s="124"/>
      <c r="F85" s="31"/>
      <c r="G85" s="31"/>
      <c r="H85" s="31"/>
      <c r="I85" s="31"/>
      <c r="J85" s="82"/>
    </row>
    <row r="86" spans="1:10" ht="13.5">
      <c r="A86" s="80"/>
      <c r="B86" s="106"/>
      <c r="C86" s="124"/>
      <c r="D86" s="125"/>
      <c r="E86" s="124"/>
      <c r="F86" s="31"/>
      <c r="G86" s="31"/>
      <c r="H86" s="31"/>
      <c r="I86" s="31"/>
      <c r="J86" s="82"/>
    </row>
    <row r="87" spans="1:10" ht="13.5">
      <c r="A87" s="80"/>
      <c r="B87" s="106"/>
      <c r="C87" s="124"/>
      <c r="D87" s="125"/>
      <c r="E87" s="124"/>
      <c r="F87" s="31"/>
      <c r="G87" s="31"/>
      <c r="H87" s="31"/>
      <c r="I87" s="31"/>
      <c r="J87" s="82"/>
    </row>
    <row r="88" spans="1:10" ht="13.5">
      <c r="A88" s="80"/>
      <c r="B88" s="106"/>
      <c r="C88" s="124"/>
      <c r="D88" s="125"/>
      <c r="E88" s="124"/>
      <c r="F88" s="31"/>
      <c r="G88" s="31"/>
      <c r="H88" s="31"/>
      <c r="I88" s="31"/>
      <c r="J88" s="82"/>
    </row>
    <row r="89" spans="1:10" ht="13.5">
      <c r="A89" s="80"/>
      <c r="B89" s="106"/>
      <c r="C89" s="124"/>
      <c r="D89" s="125"/>
      <c r="E89" s="124"/>
      <c r="F89" s="31"/>
      <c r="G89" s="31"/>
      <c r="H89" s="31"/>
      <c r="I89" s="31"/>
      <c r="J89" s="82"/>
    </row>
    <row r="90" spans="1:10" ht="13.5">
      <c r="A90" s="80"/>
      <c r="B90" s="106"/>
      <c r="C90" s="124"/>
      <c r="D90" s="125"/>
      <c r="E90" s="124"/>
      <c r="F90" s="31"/>
      <c r="G90" s="31"/>
      <c r="H90" s="31"/>
      <c r="I90" s="31"/>
      <c r="J90" s="82"/>
    </row>
    <row r="91" spans="1:10" ht="13.5">
      <c r="A91" s="80"/>
      <c r="B91" s="106"/>
      <c r="C91" s="124"/>
      <c r="D91" s="125"/>
      <c r="E91" s="124"/>
      <c r="F91" s="31"/>
      <c r="G91" s="31"/>
      <c r="H91" s="31"/>
      <c r="I91" s="31"/>
      <c r="J91" s="82"/>
    </row>
    <row r="92" spans="1:10" ht="13.5">
      <c r="A92" s="80"/>
      <c r="B92" s="106"/>
      <c r="C92" s="124"/>
      <c r="D92" s="125"/>
      <c r="E92" s="124"/>
      <c r="F92" s="31"/>
      <c r="G92" s="31"/>
      <c r="H92" s="31"/>
      <c r="I92" s="31"/>
      <c r="J92" s="82"/>
    </row>
    <row r="93" spans="1:10" ht="13.5">
      <c r="A93" s="80"/>
      <c r="B93" s="106"/>
      <c r="C93" s="124"/>
      <c r="D93" s="125"/>
      <c r="E93" s="124"/>
      <c r="F93" s="31"/>
      <c r="G93" s="31"/>
      <c r="H93" s="31"/>
      <c r="I93" s="31"/>
      <c r="J93" s="82"/>
    </row>
    <row r="94" spans="1:10" ht="13.5">
      <c r="A94" s="80"/>
      <c r="B94" s="106"/>
      <c r="C94" s="124"/>
      <c r="D94" s="125"/>
      <c r="E94" s="124"/>
      <c r="F94" s="31"/>
      <c r="G94" s="31"/>
      <c r="H94" s="31"/>
      <c r="I94" s="31"/>
      <c r="J94" s="82"/>
    </row>
    <row r="95" spans="1:10" ht="13.5">
      <c r="A95" s="80"/>
      <c r="B95" s="106"/>
      <c r="C95" s="124"/>
      <c r="D95" s="125"/>
      <c r="E95" s="124"/>
      <c r="F95" s="31"/>
      <c r="G95" s="31"/>
      <c r="H95" s="31"/>
      <c r="I95" s="31"/>
      <c r="J95" s="82"/>
    </row>
    <row r="96" spans="1:10" ht="13.5">
      <c r="A96" s="80"/>
      <c r="B96" s="106"/>
      <c r="C96" s="124"/>
      <c r="D96" s="125"/>
      <c r="E96" s="124"/>
      <c r="F96" s="31"/>
      <c r="G96" s="31"/>
      <c r="H96" s="31"/>
      <c r="I96" s="31"/>
      <c r="J96" s="82"/>
    </row>
    <row r="97" spans="1:10" ht="13.5">
      <c r="A97" s="80"/>
      <c r="B97" s="106"/>
      <c r="C97" s="124"/>
      <c r="D97" s="125"/>
      <c r="E97" s="124"/>
      <c r="F97" s="31"/>
      <c r="G97" s="31"/>
      <c r="H97" s="31"/>
      <c r="I97" s="31"/>
      <c r="J97" s="82"/>
    </row>
    <row r="98" spans="1:10" ht="13.5">
      <c r="A98" s="80"/>
      <c r="B98" s="106"/>
      <c r="C98" s="124"/>
      <c r="D98" s="125"/>
      <c r="E98" s="124"/>
      <c r="F98" s="31"/>
      <c r="G98" s="31"/>
      <c r="H98" s="31"/>
      <c r="I98" s="31"/>
      <c r="J98" s="82"/>
    </row>
    <row r="99" spans="1:10" ht="13.5">
      <c r="A99" s="80"/>
      <c r="B99" s="106"/>
      <c r="C99" s="124"/>
      <c r="D99" s="125"/>
      <c r="E99" s="124"/>
      <c r="F99" s="31"/>
      <c r="G99" s="31"/>
      <c r="H99" s="31"/>
      <c r="I99" s="31"/>
      <c r="J99" s="82"/>
    </row>
    <row r="100" spans="1:10" ht="13.5">
      <c r="A100" s="80"/>
      <c r="B100" s="106"/>
      <c r="C100" s="124"/>
      <c r="D100" s="125"/>
      <c r="E100" s="124"/>
      <c r="F100" s="31"/>
      <c r="G100" s="31"/>
      <c r="H100" s="31"/>
      <c r="I100" s="31"/>
      <c r="J100" s="82"/>
    </row>
    <row r="101" spans="1:10" ht="13.5">
      <c r="A101" s="80"/>
      <c r="B101" s="106"/>
      <c r="C101" s="124"/>
      <c r="D101" s="125"/>
      <c r="E101" s="124"/>
      <c r="F101" s="31"/>
      <c r="G101" s="31"/>
      <c r="H101" s="31"/>
      <c r="I101" s="31"/>
      <c r="J101" s="82"/>
    </row>
    <row r="102" spans="1:10" ht="13.5">
      <c r="A102" s="80"/>
      <c r="B102" s="106"/>
      <c r="C102" s="124"/>
      <c r="D102" s="125"/>
      <c r="E102" s="124"/>
      <c r="F102" s="31"/>
      <c r="G102" s="31"/>
      <c r="H102" s="31"/>
      <c r="I102" s="31"/>
      <c r="J102" s="82"/>
    </row>
    <row r="103" spans="1:10" ht="13.5">
      <c r="A103" s="80"/>
      <c r="B103" s="106"/>
      <c r="C103" s="124"/>
      <c r="D103" s="125"/>
      <c r="E103" s="124"/>
      <c r="F103" s="31"/>
      <c r="G103" s="31"/>
      <c r="H103" s="31"/>
      <c r="I103" s="31"/>
      <c r="J103" s="82"/>
    </row>
    <row r="104" spans="1:10" ht="13.5">
      <c r="A104" s="80"/>
      <c r="B104" s="106"/>
      <c r="C104" s="124"/>
      <c r="D104" s="125"/>
      <c r="E104" s="124"/>
      <c r="F104" s="31"/>
      <c r="G104" s="31"/>
      <c r="H104" s="31"/>
      <c r="I104" s="31"/>
      <c r="J104" s="82"/>
    </row>
    <row r="105" spans="1:10" ht="13.5">
      <c r="A105" s="80"/>
      <c r="B105" s="106"/>
      <c r="C105" s="124"/>
      <c r="D105" s="125"/>
      <c r="E105" s="124"/>
      <c r="F105" s="31"/>
      <c r="G105" s="31"/>
      <c r="H105" s="31"/>
      <c r="I105" s="31"/>
      <c r="J105" s="82"/>
    </row>
    <row r="106" spans="1:10" ht="13.5">
      <c r="A106" s="80"/>
      <c r="B106" s="106"/>
      <c r="C106" s="124"/>
      <c r="D106" s="125"/>
      <c r="E106" s="124"/>
      <c r="F106" s="31"/>
      <c r="G106" s="31"/>
      <c r="H106" s="31"/>
      <c r="I106" s="31"/>
      <c r="J106" s="82"/>
    </row>
    <row r="107" spans="1:10" ht="13.5">
      <c r="A107" s="80"/>
      <c r="B107" s="106"/>
      <c r="C107" s="124"/>
      <c r="D107" s="125"/>
      <c r="E107" s="124"/>
      <c r="F107" s="31"/>
      <c r="G107" s="31"/>
      <c r="H107" s="31"/>
      <c r="I107" s="31"/>
      <c r="J107" s="82"/>
    </row>
    <row r="108" spans="1:10" ht="13.5">
      <c r="A108" s="80"/>
      <c r="B108" s="106"/>
      <c r="C108" s="124"/>
      <c r="D108" s="125"/>
      <c r="E108" s="124"/>
      <c r="F108" s="31"/>
      <c r="G108" s="31"/>
      <c r="H108" s="31"/>
      <c r="I108" s="31"/>
      <c r="J108" s="82"/>
    </row>
    <row r="109" spans="1:10" ht="13.5">
      <c r="A109" s="80"/>
      <c r="B109" s="106"/>
      <c r="C109" s="124"/>
      <c r="D109" s="125"/>
      <c r="E109" s="124"/>
      <c r="F109" s="31"/>
      <c r="G109" s="31"/>
      <c r="H109" s="31"/>
      <c r="I109" s="31"/>
      <c r="J109" s="82"/>
    </row>
    <row r="110" spans="1:10" ht="13.5">
      <c r="A110" s="80"/>
      <c r="B110" s="106"/>
      <c r="C110" s="124"/>
      <c r="D110" s="125"/>
      <c r="E110" s="124"/>
      <c r="F110" s="31"/>
      <c r="G110" s="31"/>
      <c r="H110" s="31"/>
      <c r="I110" s="31"/>
      <c r="J110" s="82"/>
    </row>
    <row r="111" spans="1:10" ht="13.5">
      <c r="A111" s="80"/>
      <c r="B111" s="106"/>
      <c r="C111" s="124"/>
      <c r="D111" s="125"/>
      <c r="E111" s="124"/>
      <c r="F111" s="31"/>
      <c r="G111" s="31"/>
      <c r="H111" s="31"/>
      <c r="I111" s="31"/>
      <c r="J111" s="82"/>
    </row>
    <row r="112" spans="1:10" ht="13.5">
      <c r="A112" s="80"/>
      <c r="B112" s="106"/>
      <c r="C112" s="124"/>
      <c r="D112" s="125"/>
      <c r="E112" s="124"/>
      <c r="F112" s="31"/>
      <c r="G112" s="31"/>
      <c r="H112" s="31"/>
      <c r="I112" s="31"/>
      <c r="J112" s="82"/>
    </row>
    <row r="113" spans="1:10" ht="13.5">
      <c r="A113" s="80"/>
      <c r="B113" s="106"/>
      <c r="C113" s="124"/>
      <c r="D113" s="125"/>
      <c r="E113" s="124"/>
      <c r="F113" s="31"/>
      <c r="G113" s="31"/>
      <c r="H113" s="31"/>
      <c r="I113" s="31"/>
      <c r="J113" s="82"/>
    </row>
    <row r="114" spans="1:10" ht="13.5">
      <c r="A114" s="80"/>
      <c r="B114" s="106"/>
      <c r="C114" s="124"/>
      <c r="D114" s="125"/>
      <c r="E114" s="124"/>
      <c r="F114" s="31"/>
      <c r="G114" s="31"/>
      <c r="H114" s="31"/>
      <c r="I114" s="31"/>
      <c r="J114" s="82"/>
    </row>
    <row r="115" spans="1:10" ht="13.5">
      <c r="A115" s="80"/>
      <c r="B115" s="106"/>
      <c r="C115" s="124"/>
      <c r="D115" s="125"/>
      <c r="E115" s="124"/>
      <c r="F115" s="31"/>
      <c r="G115" s="31"/>
      <c r="H115" s="31"/>
      <c r="I115" s="31"/>
      <c r="J115" s="82"/>
    </row>
    <row r="116" spans="1:10" ht="13.5">
      <c r="A116" s="80"/>
      <c r="B116" s="106"/>
      <c r="C116" s="124"/>
      <c r="D116" s="125"/>
      <c r="E116" s="124"/>
      <c r="F116" s="31"/>
      <c r="G116" s="31"/>
      <c r="H116" s="31"/>
      <c r="I116" s="31"/>
      <c r="J116" s="82"/>
    </row>
    <row r="117" spans="1:10" ht="13.5">
      <c r="A117" s="80"/>
      <c r="B117" s="106"/>
      <c r="C117" s="124"/>
      <c r="D117" s="125"/>
      <c r="E117" s="124"/>
      <c r="F117" s="31"/>
      <c r="G117" s="31"/>
      <c r="H117" s="31"/>
      <c r="I117" s="31"/>
      <c r="J117" s="82"/>
    </row>
    <row r="118" spans="1:10" ht="13.5">
      <c r="A118" s="80"/>
      <c r="B118" s="106"/>
      <c r="C118" s="124"/>
      <c r="D118" s="125"/>
      <c r="E118" s="124"/>
      <c r="F118" s="31"/>
      <c r="G118" s="31"/>
      <c r="H118" s="31"/>
      <c r="I118" s="31"/>
      <c r="J118" s="82"/>
    </row>
    <row r="119" spans="1:10" ht="13.5">
      <c r="A119" s="80"/>
      <c r="B119" s="106"/>
      <c r="C119" s="124"/>
      <c r="D119" s="125"/>
      <c r="E119" s="124"/>
      <c r="F119" s="31"/>
      <c r="G119" s="31"/>
      <c r="H119" s="31"/>
      <c r="I119" s="31"/>
      <c r="J119" s="82"/>
    </row>
    <row r="120" spans="1:10" ht="13.5">
      <c r="A120" s="80"/>
      <c r="B120" s="106"/>
      <c r="C120" s="124"/>
      <c r="D120" s="125"/>
      <c r="E120" s="124"/>
      <c r="F120" s="31"/>
      <c r="G120" s="31"/>
      <c r="H120" s="31"/>
      <c r="I120" s="31"/>
      <c r="J120" s="82"/>
    </row>
    <row r="121" spans="1:10" ht="13.5">
      <c r="A121" s="80"/>
      <c r="B121" s="106"/>
      <c r="C121" s="124"/>
      <c r="D121" s="125"/>
      <c r="E121" s="124"/>
      <c r="F121" s="31"/>
      <c r="G121" s="31"/>
      <c r="H121" s="31"/>
      <c r="I121" s="31"/>
      <c r="J121" s="82"/>
    </row>
    <row r="122" spans="1:10" ht="13.5">
      <c r="A122" s="80"/>
      <c r="B122" s="106"/>
      <c r="C122" s="124"/>
      <c r="D122" s="125"/>
      <c r="E122" s="124"/>
      <c r="F122" s="31"/>
      <c r="G122" s="31"/>
      <c r="H122" s="31"/>
      <c r="I122" s="31"/>
      <c r="J122" s="82"/>
    </row>
    <row r="123" spans="1:10" ht="13.5">
      <c r="A123" s="80"/>
      <c r="B123" s="106"/>
      <c r="C123" s="124"/>
      <c r="D123" s="125"/>
      <c r="E123" s="124"/>
      <c r="F123" s="31"/>
      <c r="G123" s="31"/>
      <c r="H123" s="31"/>
      <c r="I123" s="31"/>
      <c r="J123" s="82"/>
    </row>
    <row r="124" spans="1:10" ht="13.5">
      <c r="A124" s="80"/>
      <c r="B124" s="106"/>
      <c r="C124" s="124"/>
      <c r="D124" s="125"/>
      <c r="E124" s="124"/>
      <c r="F124" s="31"/>
      <c r="G124" s="31"/>
      <c r="H124" s="31"/>
      <c r="I124" s="31"/>
      <c r="J124" s="82"/>
    </row>
    <row r="125" spans="1:10" ht="13.5">
      <c r="A125" s="80"/>
      <c r="B125" s="106"/>
      <c r="C125" s="124"/>
      <c r="D125" s="125"/>
      <c r="E125" s="124"/>
      <c r="F125" s="31"/>
      <c r="G125" s="31"/>
      <c r="H125" s="31"/>
      <c r="I125" s="31"/>
      <c r="J125" s="82"/>
    </row>
    <row r="126" spans="1:10" ht="13.5">
      <c r="A126" s="80"/>
      <c r="B126" s="106"/>
      <c r="C126" s="124"/>
      <c r="D126" s="125"/>
      <c r="E126" s="124"/>
      <c r="F126" s="31"/>
      <c r="G126" s="31"/>
      <c r="H126" s="31"/>
      <c r="I126" s="31"/>
      <c r="J126" s="82"/>
    </row>
    <row r="127" spans="1:10" ht="13.5">
      <c r="A127" s="80"/>
      <c r="B127" s="106"/>
      <c r="C127" s="124"/>
      <c r="D127" s="125"/>
      <c r="E127" s="124"/>
      <c r="F127" s="31"/>
      <c r="G127" s="31"/>
      <c r="H127" s="31"/>
      <c r="I127" s="31"/>
      <c r="J127" s="82"/>
    </row>
    <row r="128" spans="1:10" ht="13.5">
      <c r="A128" s="80"/>
      <c r="B128" s="106"/>
      <c r="C128" s="124"/>
      <c r="D128" s="125"/>
      <c r="E128" s="124"/>
      <c r="F128" s="31"/>
      <c r="G128" s="31"/>
      <c r="H128" s="31"/>
      <c r="I128" s="31"/>
      <c r="J128" s="82"/>
    </row>
    <row r="129" spans="1:10" ht="13.5">
      <c r="A129" s="80"/>
      <c r="B129" s="106"/>
      <c r="C129" s="124"/>
      <c r="D129" s="125"/>
      <c r="E129" s="124"/>
      <c r="F129" s="31"/>
      <c r="G129" s="31"/>
      <c r="H129" s="31"/>
      <c r="I129" s="31"/>
      <c r="J129" s="82"/>
    </row>
    <row r="130" spans="1:10" ht="13.5">
      <c r="A130" s="80"/>
      <c r="B130" s="106"/>
      <c r="C130" s="124"/>
      <c r="D130" s="125"/>
      <c r="E130" s="124"/>
      <c r="F130" s="31"/>
      <c r="G130" s="31"/>
      <c r="H130" s="31"/>
      <c r="I130" s="31"/>
      <c r="J130" s="82"/>
    </row>
    <row r="131" spans="1:10" ht="13.5">
      <c r="A131" s="80"/>
      <c r="B131" s="106"/>
      <c r="C131" s="124"/>
      <c r="D131" s="125"/>
      <c r="E131" s="124"/>
      <c r="F131" s="31"/>
      <c r="G131" s="31"/>
      <c r="H131" s="31"/>
      <c r="I131" s="31"/>
      <c r="J131" s="82"/>
    </row>
    <row r="132" spans="1:10" ht="13.5">
      <c r="A132" s="80"/>
      <c r="B132" s="106"/>
      <c r="C132" s="124"/>
      <c r="D132" s="125"/>
      <c r="E132" s="124"/>
      <c r="F132" s="31"/>
      <c r="G132" s="31"/>
      <c r="H132" s="31"/>
      <c r="I132" s="31"/>
      <c r="J132" s="82"/>
    </row>
    <row r="133" spans="1:10" ht="13.5">
      <c r="A133" s="80"/>
      <c r="B133" s="106"/>
      <c r="C133" s="124"/>
      <c r="D133" s="125"/>
      <c r="E133" s="124"/>
      <c r="F133" s="31"/>
      <c r="G133" s="31"/>
      <c r="H133" s="31"/>
      <c r="I133" s="31"/>
      <c r="J133" s="82"/>
    </row>
    <row r="134" spans="1:10" ht="13.5">
      <c r="A134" s="80"/>
      <c r="B134" s="106"/>
      <c r="C134" s="124"/>
      <c r="D134" s="125"/>
      <c r="E134" s="124"/>
      <c r="F134" s="31"/>
      <c r="G134" s="31"/>
      <c r="H134" s="31"/>
      <c r="I134" s="31"/>
      <c r="J134" s="82"/>
    </row>
    <row r="135" spans="1:10" ht="13.5">
      <c r="A135" s="80"/>
      <c r="B135" s="106"/>
      <c r="C135" s="124"/>
      <c r="D135" s="125"/>
      <c r="E135" s="124"/>
      <c r="F135" s="31"/>
      <c r="G135" s="31"/>
      <c r="H135" s="31"/>
      <c r="I135" s="31"/>
      <c r="J135" s="82"/>
    </row>
    <row r="136" spans="1:10" ht="13.5">
      <c r="A136" s="80"/>
      <c r="B136" s="106"/>
      <c r="C136" s="124"/>
      <c r="D136" s="125"/>
      <c r="E136" s="124"/>
      <c r="F136" s="31"/>
      <c r="G136" s="31"/>
      <c r="H136" s="31"/>
      <c r="I136" s="31"/>
      <c r="J136" s="82"/>
    </row>
    <row r="137" spans="1:10" ht="13.5">
      <c r="A137" s="80"/>
      <c r="B137" s="106"/>
      <c r="C137" s="124"/>
      <c r="D137" s="125"/>
      <c r="E137" s="124"/>
      <c r="F137" s="31"/>
      <c r="G137" s="31"/>
      <c r="H137" s="31"/>
      <c r="I137" s="31"/>
      <c r="J137" s="82"/>
    </row>
    <row r="138" spans="1:10" ht="13.5">
      <c r="A138" s="80"/>
      <c r="B138" s="106"/>
      <c r="C138" s="124"/>
      <c r="D138" s="125"/>
      <c r="E138" s="124"/>
      <c r="F138" s="31"/>
      <c r="G138" s="31"/>
      <c r="H138" s="31"/>
      <c r="I138" s="31"/>
      <c r="J138" s="82"/>
    </row>
    <row r="139" spans="1:10" ht="13.5">
      <c r="A139" s="80"/>
      <c r="B139" s="106"/>
      <c r="C139" s="124"/>
      <c r="D139" s="125"/>
      <c r="E139" s="124"/>
      <c r="F139" s="31"/>
      <c r="G139" s="31"/>
      <c r="H139" s="31"/>
      <c r="I139" s="31"/>
      <c r="J139" s="82"/>
    </row>
    <row r="140" spans="1:10" ht="13.5">
      <c r="A140" s="80"/>
      <c r="B140" s="106"/>
      <c r="C140" s="124"/>
      <c r="D140" s="125"/>
      <c r="E140" s="124"/>
      <c r="F140" s="31"/>
      <c r="G140" s="31"/>
      <c r="H140" s="31"/>
      <c r="I140" s="31"/>
      <c r="J140" s="82"/>
    </row>
    <row r="141" spans="1:10" ht="13.5">
      <c r="A141" s="80"/>
      <c r="B141" s="106"/>
      <c r="C141" s="124"/>
      <c r="D141" s="125"/>
      <c r="E141" s="124"/>
      <c r="F141" s="31"/>
      <c r="G141" s="31"/>
      <c r="H141" s="31"/>
      <c r="I141" s="31"/>
      <c r="J141" s="82"/>
    </row>
    <row r="142" spans="1:10" ht="13.5">
      <c r="A142" s="80"/>
      <c r="B142" s="106"/>
      <c r="C142" s="124"/>
      <c r="D142" s="125"/>
      <c r="E142" s="124"/>
      <c r="F142" s="31"/>
      <c r="G142" s="31"/>
      <c r="H142" s="31"/>
      <c r="I142" s="31"/>
      <c r="J142" s="82"/>
    </row>
    <row r="143" spans="1:10" ht="13.5">
      <c r="A143" s="80"/>
      <c r="B143" s="106"/>
      <c r="C143" s="124"/>
      <c r="D143" s="125"/>
      <c r="E143" s="124"/>
      <c r="F143" s="31"/>
      <c r="G143" s="31"/>
      <c r="H143" s="31"/>
      <c r="I143" s="31"/>
      <c r="J143" s="82"/>
    </row>
    <row r="144" spans="1:10" ht="13.5">
      <c r="A144" s="80"/>
      <c r="B144" s="106"/>
      <c r="C144" s="124"/>
      <c r="D144" s="125"/>
      <c r="E144" s="124"/>
      <c r="F144" s="31"/>
      <c r="G144" s="31"/>
      <c r="H144" s="31"/>
      <c r="I144" s="31"/>
      <c r="J144" s="82"/>
    </row>
    <row r="145" spans="1:10" ht="13.5">
      <c r="A145" s="80"/>
      <c r="B145" s="106"/>
      <c r="C145" s="124"/>
      <c r="D145" s="125"/>
      <c r="E145" s="124"/>
      <c r="F145" s="31"/>
      <c r="G145" s="31"/>
      <c r="H145" s="31"/>
      <c r="I145" s="31"/>
      <c r="J145" s="82"/>
    </row>
    <row r="146" spans="1:10" ht="13.5">
      <c r="A146" s="80"/>
      <c r="B146" s="106"/>
      <c r="C146" s="124"/>
      <c r="D146" s="125"/>
      <c r="E146" s="124"/>
      <c r="F146" s="31"/>
      <c r="G146" s="31"/>
      <c r="H146" s="31"/>
      <c r="I146" s="31"/>
      <c r="J146" s="82"/>
    </row>
    <row r="147" spans="1:10" ht="13.5">
      <c r="A147" s="80"/>
      <c r="B147" s="106"/>
      <c r="C147" s="124"/>
      <c r="D147" s="125"/>
      <c r="E147" s="124"/>
      <c r="F147" s="31"/>
      <c r="G147" s="31"/>
      <c r="H147" s="31"/>
      <c r="I147" s="31"/>
      <c r="J147" s="82"/>
    </row>
    <row r="148" spans="1:10" ht="13.5">
      <c r="A148" s="80"/>
      <c r="B148" s="106"/>
      <c r="C148" s="124"/>
      <c r="D148" s="125"/>
      <c r="E148" s="124"/>
      <c r="F148" s="31"/>
      <c r="G148" s="31"/>
      <c r="H148" s="31"/>
      <c r="I148" s="31"/>
      <c r="J148" s="82"/>
    </row>
    <row r="149" spans="1:10" ht="13.5">
      <c r="A149" s="80"/>
      <c r="B149" s="106"/>
      <c r="C149" s="124"/>
      <c r="D149" s="125"/>
      <c r="E149" s="124"/>
      <c r="F149" s="31"/>
      <c r="G149" s="31"/>
      <c r="H149" s="31"/>
      <c r="I149" s="31"/>
      <c r="J149" s="82"/>
    </row>
    <row r="150" spans="1:10" ht="13.5">
      <c r="A150" s="80"/>
      <c r="B150" s="106"/>
      <c r="C150" s="124"/>
      <c r="D150" s="125"/>
      <c r="E150" s="124"/>
      <c r="F150" s="31"/>
      <c r="G150" s="31"/>
      <c r="H150" s="31"/>
      <c r="I150" s="31"/>
      <c r="J150" s="82"/>
    </row>
    <row r="151" spans="1:10" ht="13.5">
      <c r="A151" s="80"/>
      <c r="B151" s="106"/>
      <c r="C151" s="124"/>
      <c r="D151" s="125"/>
      <c r="E151" s="124"/>
      <c r="F151" s="31"/>
      <c r="G151" s="31"/>
      <c r="H151" s="31"/>
      <c r="I151" s="31"/>
      <c r="J151" s="82"/>
    </row>
    <row r="152" spans="1:10" ht="13.5">
      <c r="A152" s="80"/>
      <c r="B152" s="106"/>
      <c r="C152" s="124"/>
      <c r="D152" s="125"/>
      <c r="E152" s="124"/>
      <c r="F152" s="31"/>
      <c r="G152" s="31"/>
      <c r="H152" s="31"/>
      <c r="I152" s="31"/>
      <c r="J152" s="82"/>
    </row>
    <row r="153" spans="1:10" ht="13.5">
      <c r="A153" s="80"/>
      <c r="B153" s="106"/>
      <c r="C153" s="124"/>
      <c r="D153" s="125"/>
      <c r="E153" s="124"/>
      <c r="F153" s="31"/>
      <c r="G153" s="31"/>
      <c r="H153" s="31"/>
      <c r="I153" s="31"/>
      <c r="J153" s="82"/>
    </row>
    <row r="154" spans="1:10" ht="13.5">
      <c r="A154" s="80"/>
      <c r="B154" s="106"/>
      <c r="C154" s="124"/>
      <c r="D154" s="125"/>
      <c r="E154" s="124"/>
      <c r="F154" s="31"/>
      <c r="G154" s="31"/>
      <c r="H154" s="31"/>
      <c r="I154" s="31"/>
      <c r="J154" s="82"/>
    </row>
    <row r="155" spans="1:10" ht="13.5">
      <c r="A155" s="80"/>
      <c r="B155" s="106"/>
      <c r="C155" s="124"/>
      <c r="D155" s="125"/>
      <c r="E155" s="124"/>
      <c r="F155" s="31"/>
      <c r="G155" s="31"/>
      <c r="H155" s="31"/>
      <c r="I155" s="31"/>
      <c r="J155" s="82"/>
    </row>
    <row r="156" spans="1:10" ht="13.5">
      <c r="A156" s="80"/>
      <c r="B156" s="106"/>
      <c r="C156" s="124"/>
      <c r="D156" s="125"/>
      <c r="E156" s="124"/>
      <c r="F156" s="31"/>
      <c r="G156" s="31"/>
      <c r="H156" s="31"/>
      <c r="I156" s="31"/>
      <c r="J156" s="82"/>
    </row>
    <row r="157" spans="1:10" ht="13.5">
      <c r="A157" s="80"/>
      <c r="B157" s="106"/>
      <c r="C157" s="124"/>
      <c r="D157" s="125"/>
      <c r="E157" s="124"/>
      <c r="F157" s="31"/>
      <c r="G157" s="31"/>
      <c r="H157" s="31"/>
      <c r="I157" s="31"/>
      <c r="J157" s="82"/>
    </row>
    <row r="158" spans="1:10" ht="13.5">
      <c r="A158" s="80"/>
      <c r="B158" s="106"/>
      <c r="C158" s="124"/>
      <c r="D158" s="125"/>
      <c r="E158" s="124"/>
      <c r="F158" s="31"/>
      <c r="G158" s="31"/>
      <c r="H158" s="31"/>
      <c r="I158" s="31"/>
      <c r="J158" s="82"/>
    </row>
    <row r="159" spans="1:10" ht="13.5">
      <c r="A159" s="80"/>
      <c r="B159" s="106"/>
      <c r="C159" s="124"/>
      <c r="D159" s="125"/>
      <c r="E159" s="124"/>
      <c r="F159" s="31"/>
      <c r="G159" s="31"/>
      <c r="H159" s="31"/>
      <c r="I159" s="31"/>
      <c r="J159" s="82"/>
    </row>
    <row r="160" spans="1:10" ht="13.5">
      <c r="A160" s="80"/>
      <c r="B160" s="106"/>
      <c r="C160" s="124"/>
      <c r="D160" s="125"/>
      <c r="E160" s="124"/>
      <c r="F160" s="31"/>
      <c r="G160" s="31"/>
      <c r="H160" s="31"/>
      <c r="I160" s="31"/>
      <c r="J160" s="82"/>
    </row>
    <row r="161" spans="1:10" ht="13.5">
      <c r="A161" s="80"/>
      <c r="B161" s="106"/>
      <c r="C161" s="124"/>
      <c r="D161" s="125"/>
      <c r="E161" s="124"/>
      <c r="F161" s="31"/>
      <c r="G161" s="31"/>
      <c r="H161" s="31"/>
      <c r="I161" s="31"/>
      <c r="J161" s="82"/>
    </row>
    <row r="162" spans="1:10" ht="13.5">
      <c r="A162" s="80"/>
      <c r="B162" s="106"/>
      <c r="C162" s="124"/>
      <c r="D162" s="125"/>
      <c r="E162" s="124"/>
      <c r="F162" s="31"/>
      <c r="G162" s="31"/>
      <c r="H162" s="31"/>
      <c r="I162" s="31"/>
      <c r="J162" s="82"/>
    </row>
    <row r="163" spans="1:10" ht="13.5">
      <c r="A163" s="80"/>
      <c r="B163" s="106"/>
      <c r="C163" s="124"/>
      <c r="D163" s="125"/>
      <c r="E163" s="124"/>
      <c r="F163" s="31"/>
      <c r="G163" s="31"/>
      <c r="H163" s="31"/>
      <c r="I163" s="31"/>
      <c r="J163" s="82"/>
    </row>
    <row r="164" spans="1:10" ht="13.5">
      <c r="A164" s="80"/>
      <c r="B164" s="106"/>
      <c r="C164" s="124"/>
      <c r="D164" s="125"/>
      <c r="E164" s="124"/>
      <c r="F164" s="31"/>
      <c r="G164" s="31"/>
      <c r="H164" s="31"/>
      <c r="I164" s="31"/>
      <c r="J164" s="82"/>
    </row>
    <row r="165" spans="1:10" ht="13.5">
      <c r="A165" s="80"/>
      <c r="B165" s="106"/>
      <c r="C165" s="124"/>
      <c r="D165" s="125"/>
      <c r="E165" s="124"/>
      <c r="F165" s="31"/>
      <c r="G165" s="31"/>
      <c r="H165" s="31"/>
      <c r="I165" s="31"/>
      <c r="J165" s="82"/>
    </row>
    <row r="166" spans="1:10" ht="13.5">
      <c r="A166" s="80"/>
      <c r="B166" s="106"/>
      <c r="C166" s="124"/>
      <c r="D166" s="125"/>
      <c r="E166" s="124"/>
      <c r="F166" s="31"/>
      <c r="G166" s="31"/>
      <c r="H166" s="31"/>
      <c r="I166" s="31"/>
      <c r="J166" s="82"/>
    </row>
    <row r="167" spans="1:10" ht="13.5">
      <c r="A167" s="80"/>
      <c r="B167" s="106"/>
      <c r="C167" s="124"/>
      <c r="D167" s="125"/>
      <c r="E167" s="124"/>
      <c r="F167" s="31"/>
      <c r="G167" s="31"/>
      <c r="H167" s="31"/>
      <c r="I167" s="31"/>
      <c r="J167" s="82"/>
    </row>
    <row r="168" spans="1:10" ht="13.5">
      <c r="A168" s="80"/>
      <c r="B168" s="106"/>
      <c r="C168" s="124"/>
      <c r="D168" s="125"/>
      <c r="E168" s="124"/>
      <c r="F168" s="31"/>
      <c r="G168" s="31"/>
      <c r="H168" s="31"/>
      <c r="I168" s="31"/>
      <c r="J168" s="82"/>
    </row>
    <row r="169" spans="1:10" ht="13.5">
      <c r="A169" s="80"/>
      <c r="B169" s="106"/>
      <c r="C169" s="124"/>
      <c r="D169" s="125"/>
      <c r="E169" s="124"/>
      <c r="F169" s="31"/>
      <c r="G169" s="31"/>
      <c r="H169" s="31"/>
      <c r="I169" s="31"/>
      <c r="J169" s="82"/>
    </row>
    <row r="170" spans="1:10" ht="13.5">
      <c r="A170" s="80"/>
      <c r="B170" s="106"/>
      <c r="C170" s="124"/>
      <c r="D170" s="125"/>
      <c r="E170" s="124"/>
      <c r="F170" s="31"/>
      <c r="G170" s="31"/>
      <c r="H170" s="31"/>
      <c r="I170" s="31"/>
      <c r="J170" s="82"/>
    </row>
    <row r="171" spans="1:10" ht="13.5">
      <c r="A171" s="80"/>
      <c r="B171" s="106"/>
      <c r="C171" s="124"/>
      <c r="D171" s="125"/>
      <c r="E171" s="124"/>
      <c r="F171" s="31"/>
      <c r="G171" s="31"/>
      <c r="H171" s="31"/>
      <c r="I171" s="31"/>
      <c r="J171" s="82"/>
    </row>
    <row r="172" spans="1:10" ht="13.5">
      <c r="A172" s="80"/>
      <c r="B172" s="106"/>
      <c r="C172" s="124"/>
      <c r="D172" s="125"/>
      <c r="E172" s="124"/>
      <c r="F172" s="31"/>
      <c r="G172" s="31"/>
      <c r="H172" s="31"/>
      <c r="I172" s="31"/>
      <c r="J172" s="82"/>
    </row>
    <row r="173" spans="1:10" ht="13.5">
      <c r="A173" s="80"/>
      <c r="B173" s="106"/>
      <c r="C173" s="124"/>
      <c r="D173" s="125"/>
      <c r="E173" s="124"/>
      <c r="F173" s="31"/>
      <c r="G173" s="31"/>
      <c r="H173" s="31"/>
      <c r="I173" s="31"/>
      <c r="J173" s="82"/>
    </row>
    <row r="174" spans="1:10" ht="13.5">
      <c r="A174" s="80"/>
      <c r="B174" s="106"/>
      <c r="C174" s="124"/>
      <c r="D174" s="125"/>
      <c r="E174" s="124"/>
      <c r="F174" s="31"/>
      <c r="G174" s="31"/>
      <c r="H174" s="31"/>
      <c r="I174" s="31"/>
      <c r="J174" s="82"/>
    </row>
    <row r="175" spans="1:10" ht="13.5">
      <c r="A175" s="80"/>
      <c r="B175" s="106"/>
      <c r="C175" s="124"/>
      <c r="D175" s="125"/>
      <c r="E175" s="124"/>
      <c r="F175" s="31"/>
      <c r="G175" s="31"/>
      <c r="H175" s="31"/>
      <c r="I175" s="31"/>
      <c r="J175" s="82"/>
    </row>
    <row r="176" spans="1:10" ht="13.5">
      <c r="A176" s="80"/>
      <c r="B176" s="106"/>
      <c r="C176" s="124"/>
      <c r="D176" s="125"/>
      <c r="E176" s="124"/>
      <c r="F176" s="31"/>
      <c r="G176" s="31"/>
      <c r="H176" s="31"/>
      <c r="I176" s="31"/>
      <c r="J176" s="82"/>
    </row>
    <row r="177" spans="1:10" ht="13.5">
      <c r="A177" s="80"/>
      <c r="B177" s="106"/>
      <c r="C177" s="124"/>
      <c r="D177" s="125"/>
      <c r="E177" s="124"/>
      <c r="F177" s="31"/>
      <c r="G177" s="31"/>
      <c r="H177" s="31"/>
      <c r="I177" s="31"/>
      <c r="J177" s="82"/>
    </row>
    <row r="178" spans="1:10" ht="13.5">
      <c r="A178" s="80"/>
      <c r="B178" s="106"/>
      <c r="C178" s="124"/>
      <c r="D178" s="125"/>
      <c r="E178" s="124"/>
      <c r="F178" s="31"/>
      <c r="G178" s="31"/>
      <c r="H178" s="31"/>
      <c r="I178" s="31"/>
      <c r="J178" s="82"/>
    </row>
    <row r="179" spans="1:10" ht="13.5">
      <c r="A179" s="80"/>
      <c r="B179" s="106"/>
      <c r="C179" s="124"/>
      <c r="D179" s="125"/>
      <c r="E179" s="124"/>
      <c r="F179" s="31"/>
      <c r="G179" s="31"/>
      <c r="H179" s="31"/>
      <c r="I179" s="31"/>
      <c r="J179" s="82"/>
    </row>
    <row r="180" spans="1:10" ht="13.5">
      <c r="A180" s="80"/>
      <c r="B180" s="106"/>
      <c r="C180" s="124"/>
      <c r="D180" s="125"/>
      <c r="E180" s="124"/>
      <c r="F180" s="31"/>
      <c r="G180" s="31"/>
      <c r="H180" s="31"/>
      <c r="I180" s="31"/>
      <c r="J180" s="82"/>
    </row>
    <row r="181" spans="1:10" ht="13.5">
      <c r="A181" s="80"/>
      <c r="B181" s="106"/>
      <c r="C181" s="124"/>
      <c r="D181" s="125"/>
      <c r="E181" s="124"/>
      <c r="F181" s="31"/>
      <c r="G181" s="31"/>
      <c r="H181" s="31"/>
      <c r="I181" s="31"/>
      <c r="J181" s="82"/>
    </row>
    <row r="182" spans="1:10" ht="13.5">
      <c r="A182" s="80"/>
      <c r="B182" s="106"/>
      <c r="C182" s="124"/>
      <c r="D182" s="125"/>
      <c r="E182" s="124"/>
      <c r="F182" s="56"/>
      <c r="G182" s="56"/>
      <c r="H182" s="56"/>
      <c r="I182" s="56"/>
      <c r="J182" s="75"/>
    </row>
    <row r="183" spans="1:10" ht="13.5">
      <c r="A183" s="80"/>
      <c r="B183" s="106"/>
      <c r="C183" s="124"/>
      <c r="D183" s="125"/>
      <c r="E183" s="124"/>
      <c r="F183" s="56"/>
      <c r="G183" s="56"/>
      <c r="H183" s="56"/>
      <c r="I183" s="56"/>
      <c r="J183" s="75"/>
    </row>
    <row r="184" spans="1:10" ht="13.5">
      <c r="A184" s="80"/>
      <c r="B184" s="106"/>
      <c r="C184" s="124"/>
      <c r="D184" s="125"/>
      <c r="E184" s="124"/>
      <c r="F184" s="56"/>
      <c r="G184" s="56"/>
      <c r="H184" s="56"/>
      <c r="I184" s="56"/>
      <c r="J184" s="75"/>
    </row>
    <row r="185" spans="1:10" ht="13.5">
      <c r="A185" s="80"/>
      <c r="B185" s="106"/>
      <c r="C185" s="124"/>
      <c r="D185" s="125"/>
      <c r="E185" s="124"/>
      <c r="F185" s="56"/>
      <c r="G185" s="56"/>
      <c r="H185" s="56"/>
      <c r="I185" s="56"/>
      <c r="J185" s="75"/>
    </row>
    <row r="186" spans="1:10" ht="13.5">
      <c r="A186" s="80"/>
      <c r="B186" s="106"/>
      <c r="C186" s="124"/>
      <c r="D186" s="125"/>
      <c r="E186" s="124"/>
      <c r="F186" s="56"/>
      <c r="G186" s="56"/>
      <c r="H186" s="56"/>
      <c r="I186" s="56"/>
      <c r="J186" s="75"/>
    </row>
    <row r="187" spans="1:10" ht="13.5">
      <c r="A187" s="80"/>
      <c r="B187" s="106"/>
      <c r="C187" s="124"/>
      <c r="D187" s="125"/>
      <c r="E187" s="124"/>
      <c r="F187" s="56"/>
      <c r="G187" s="56"/>
      <c r="H187" s="56"/>
      <c r="I187" s="56"/>
      <c r="J187" s="75"/>
    </row>
    <row r="188" spans="1:10" ht="13.5">
      <c r="A188" s="80"/>
      <c r="B188" s="106"/>
      <c r="C188" s="124"/>
      <c r="D188" s="125"/>
      <c r="E188" s="124"/>
      <c r="F188" s="56"/>
      <c r="G188" s="56"/>
      <c r="H188" s="56"/>
      <c r="I188" s="56"/>
      <c r="J188" s="75"/>
    </row>
    <row r="189" spans="1:10" ht="13.5">
      <c r="A189" s="80"/>
      <c r="B189" s="106"/>
      <c r="C189" s="124"/>
      <c r="D189" s="125"/>
      <c r="E189" s="124"/>
      <c r="F189" s="56"/>
      <c r="G189" s="56"/>
      <c r="H189" s="56"/>
      <c r="I189" s="56"/>
      <c r="J189" s="75"/>
    </row>
    <row r="190" spans="1:10" ht="13.5">
      <c r="A190" s="80"/>
      <c r="B190" s="106"/>
      <c r="C190" s="124"/>
      <c r="D190" s="125"/>
      <c r="E190" s="124"/>
      <c r="F190" s="56"/>
      <c r="G190" s="56"/>
      <c r="H190" s="56"/>
      <c r="I190" s="56"/>
      <c r="J190" s="75"/>
    </row>
    <row r="191" spans="1:10" ht="13.5">
      <c r="A191" s="80"/>
      <c r="B191" s="106"/>
      <c r="C191" s="124"/>
      <c r="D191" s="125"/>
      <c r="E191" s="124"/>
      <c r="F191" s="56"/>
      <c r="G191" s="56"/>
      <c r="H191" s="56"/>
      <c r="I191" s="56"/>
      <c r="J191" s="75"/>
    </row>
    <row r="192" spans="1:10" ht="13.5">
      <c r="A192" s="80"/>
      <c r="B192" s="106"/>
      <c r="C192" s="124"/>
      <c r="D192" s="125"/>
      <c r="E192" s="124"/>
      <c r="F192" s="56"/>
      <c r="G192" s="56"/>
      <c r="H192" s="56"/>
      <c r="I192" s="56"/>
      <c r="J192" s="75"/>
    </row>
    <row r="193" spans="1:10" ht="13.5">
      <c r="A193" s="80"/>
      <c r="B193" s="106"/>
      <c r="C193" s="124"/>
      <c r="D193" s="125"/>
      <c r="E193" s="124"/>
      <c r="F193" s="56"/>
      <c r="G193" s="56"/>
      <c r="H193" s="56"/>
      <c r="I193" s="56"/>
      <c r="J193" s="75"/>
    </row>
    <row r="194" spans="1:10" ht="13.5">
      <c r="A194" s="80"/>
      <c r="B194" s="106"/>
      <c r="C194" s="124"/>
      <c r="D194" s="125"/>
      <c r="E194" s="124"/>
      <c r="F194" s="56"/>
      <c r="G194" s="56"/>
      <c r="H194" s="56"/>
      <c r="I194" s="56"/>
      <c r="J194" s="75"/>
    </row>
    <row r="195" spans="1:10" ht="13.5">
      <c r="A195" s="80"/>
      <c r="B195" s="106"/>
      <c r="C195" s="124"/>
      <c r="D195" s="125"/>
      <c r="E195" s="124"/>
      <c r="F195" s="56"/>
      <c r="G195" s="56"/>
      <c r="H195" s="56"/>
      <c r="I195" s="56"/>
      <c r="J195" s="75"/>
    </row>
    <row r="196" spans="1:10" ht="13.5">
      <c r="A196" s="80"/>
      <c r="B196" s="106"/>
      <c r="C196" s="124"/>
      <c r="D196" s="125"/>
      <c r="E196" s="124"/>
      <c r="F196" s="56"/>
      <c r="G196" s="56"/>
      <c r="H196" s="56"/>
      <c r="I196" s="56"/>
      <c r="J196" s="75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75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75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75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75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75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75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75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75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75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75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75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75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75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75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75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75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75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75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75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75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75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75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75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75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75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75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75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75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75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75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75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75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75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75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75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75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75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75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75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75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75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75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75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75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75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75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75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75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75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75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75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75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75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75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75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75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75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75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75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75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75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75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75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75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75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75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75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75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75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75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75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75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75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75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75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75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75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75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75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75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75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75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75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75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75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75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75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75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75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75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75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75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75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75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75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75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75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75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75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75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75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75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75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75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75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75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75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75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75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75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75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75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75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75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75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75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75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75"/>
    </row>
    <row r="315" spans="1:10" ht="13.5">
      <c r="A315" s="80"/>
      <c r="B315" s="106"/>
      <c r="C315" s="124"/>
      <c r="D315" s="125"/>
      <c r="E315" s="124"/>
      <c r="F315" s="56"/>
      <c r="G315" s="56"/>
      <c r="H315" s="56"/>
      <c r="I315" s="56"/>
      <c r="J315" s="75"/>
    </row>
    <row r="316" spans="1:10" ht="13.5">
      <c r="A316" s="80"/>
      <c r="B316" s="106"/>
      <c r="C316" s="124"/>
      <c r="D316" s="125"/>
      <c r="E316" s="124"/>
      <c r="F316" s="56"/>
      <c r="G316" s="56"/>
      <c r="H316" s="56"/>
      <c r="I316" s="56"/>
      <c r="J316" s="75"/>
    </row>
    <row r="317" spans="1:10" ht="13.5">
      <c r="A317" s="80"/>
      <c r="B317" s="106"/>
      <c r="C317" s="124"/>
      <c r="D317" s="125"/>
      <c r="E317" s="124"/>
      <c r="F317" s="56"/>
      <c r="G317" s="56"/>
      <c r="H317" s="56"/>
      <c r="I317" s="56"/>
      <c r="J317" s="75"/>
    </row>
    <row r="318" spans="1:10" ht="13.5">
      <c r="A318" s="80"/>
      <c r="B318" s="106"/>
      <c r="C318" s="124"/>
      <c r="D318" s="125"/>
      <c r="E318" s="124"/>
      <c r="F318" s="56"/>
      <c r="G318" s="56"/>
      <c r="H318" s="56"/>
      <c r="I318" s="56"/>
      <c r="J318" s="75"/>
    </row>
    <row r="319" spans="1:10" ht="13.5">
      <c r="A319" s="80"/>
      <c r="B319" s="106"/>
      <c r="C319" s="124"/>
      <c r="D319" s="125"/>
      <c r="E319" s="124"/>
      <c r="F319" s="56"/>
      <c r="G319" s="56"/>
      <c r="H319" s="56"/>
      <c r="I319" s="56"/>
      <c r="J319" s="75"/>
    </row>
    <row r="320" spans="1:10" ht="13.5">
      <c r="A320" s="80"/>
      <c r="B320" s="106"/>
      <c r="C320" s="124"/>
      <c r="D320" s="125"/>
      <c r="E320" s="124"/>
      <c r="F320" s="56"/>
      <c r="G320" s="56"/>
      <c r="H320" s="56"/>
      <c r="I320" s="56"/>
      <c r="J320" s="75"/>
    </row>
    <row r="321" spans="1:10" ht="13.5">
      <c r="A321" s="80"/>
      <c r="B321" s="106"/>
      <c r="C321" s="124"/>
      <c r="D321" s="125"/>
      <c r="E321" s="124"/>
      <c r="F321" s="56"/>
      <c r="G321" s="56"/>
      <c r="H321" s="56"/>
      <c r="I321" s="56"/>
      <c r="J321" s="75"/>
    </row>
    <row r="322" spans="1:10" ht="13.5">
      <c r="A322" s="80"/>
      <c r="B322" s="106"/>
      <c r="C322" s="124"/>
      <c r="D322" s="125"/>
      <c r="E322" s="124"/>
      <c r="F322" s="56"/>
      <c r="G322" s="56"/>
      <c r="H322" s="56"/>
      <c r="I322" s="56"/>
      <c r="J322" s="75"/>
    </row>
    <row r="323" spans="1:10" ht="13.5">
      <c r="A323" s="80"/>
      <c r="B323" s="106"/>
      <c r="C323" s="124"/>
      <c r="D323" s="125"/>
      <c r="E323" s="124"/>
      <c r="F323" s="56"/>
      <c r="G323" s="56"/>
      <c r="H323" s="56"/>
      <c r="I323" s="56"/>
      <c r="J323" s="75"/>
    </row>
    <row r="324" spans="1:10" ht="13.5">
      <c r="A324" s="80"/>
      <c r="B324" s="106"/>
      <c r="C324" s="124"/>
      <c r="D324" s="125"/>
      <c r="E324" s="124"/>
      <c r="F324" s="56"/>
      <c r="G324" s="56"/>
      <c r="H324" s="56"/>
      <c r="I324" s="56"/>
      <c r="J324" s="75"/>
    </row>
    <row r="325" spans="1:10" ht="13.5">
      <c r="A325" s="80"/>
      <c r="B325" s="106"/>
      <c r="C325" s="124"/>
      <c r="D325" s="125"/>
      <c r="E325" s="124"/>
      <c r="F325" s="56"/>
      <c r="G325" s="56"/>
      <c r="H325" s="56"/>
      <c r="I325" s="56"/>
      <c r="J325" s="75"/>
    </row>
    <row r="326" spans="1:10" ht="13.5">
      <c r="A326" s="80"/>
      <c r="B326" s="106"/>
      <c r="C326" s="124"/>
      <c r="D326" s="125"/>
      <c r="E326" s="124"/>
      <c r="F326" s="56"/>
      <c r="G326" s="56"/>
      <c r="H326" s="56"/>
      <c r="I326" s="56"/>
      <c r="J326" s="75"/>
    </row>
    <row r="327" spans="1:10" ht="13.5">
      <c r="A327" s="80"/>
      <c r="B327" s="106"/>
      <c r="C327" s="124"/>
      <c r="D327" s="125"/>
      <c r="E327" s="124"/>
      <c r="F327" s="56"/>
      <c r="G327" s="56"/>
      <c r="H327" s="56"/>
      <c r="I327" s="56"/>
      <c r="J327" s="75"/>
    </row>
    <row r="328" spans="1:10" ht="13.5">
      <c r="A328" s="80"/>
      <c r="B328" s="106"/>
      <c r="C328" s="124"/>
      <c r="D328" s="125"/>
      <c r="E328" s="124"/>
      <c r="F328" s="56"/>
      <c r="G328" s="56"/>
      <c r="H328" s="56"/>
      <c r="I328" s="56"/>
      <c r="J328" s="75"/>
    </row>
    <row r="329" spans="1:10" ht="13.5">
      <c r="A329" s="80"/>
      <c r="B329" s="106"/>
      <c r="C329" s="124"/>
      <c r="D329" s="125"/>
      <c r="E329" s="124"/>
      <c r="F329" s="56"/>
      <c r="G329" s="56"/>
      <c r="H329" s="56"/>
      <c r="I329" s="56"/>
      <c r="J329" s="75"/>
    </row>
    <row r="330" spans="1:10" ht="13.5">
      <c r="A330" s="80"/>
      <c r="B330" s="106"/>
      <c r="C330" s="124"/>
      <c r="D330" s="125"/>
      <c r="E330" s="124"/>
      <c r="F330" s="56"/>
      <c r="G330" s="56"/>
      <c r="H330" s="56"/>
      <c r="I330" s="56"/>
      <c r="J330" s="75"/>
    </row>
    <row r="331" spans="1:10" ht="13.5">
      <c r="A331" s="80"/>
      <c r="B331" s="106"/>
      <c r="C331" s="124"/>
      <c r="D331" s="125"/>
      <c r="E331" s="124"/>
      <c r="F331" s="56"/>
      <c r="G331" s="56"/>
      <c r="H331" s="56"/>
      <c r="I331" s="56"/>
      <c r="J331" s="75"/>
    </row>
    <row r="332" spans="1:10" ht="13.5">
      <c r="A332" s="80"/>
      <c r="B332" s="106"/>
      <c r="C332" s="124"/>
      <c r="D332" s="125"/>
      <c r="E332" s="124"/>
      <c r="F332" s="56"/>
      <c r="G332" s="56"/>
      <c r="H332" s="56"/>
      <c r="I332" s="56"/>
      <c r="J332" s="75"/>
    </row>
    <row r="333" spans="1:10" ht="13.5">
      <c r="A333" s="80"/>
      <c r="B333" s="106"/>
      <c r="C333" s="124"/>
      <c r="D333" s="125"/>
      <c r="E333" s="124"/>
      <c r="F333" s="56"/>
      <c r="G333" s="56"/>
      <c r="H333" s="56"/>
      <c r="I333" s="56"/>
      <c r="J333" s="75"/>
    </row>
    <row r="334" spans="1:10" ht="13.5">
      <c r="A334" s="80"/>
      <c r="B334" s="106"/>
      <c r="C334" s="124"/>
      <c r="D334" s="125"/>
      <c r="E334" s="124"/>
      <c r="F334" s="56"/>
      <c r="G334" s="56"/>
      <c r="H334" s="56"/>
      <c r="I334" s="56"/>
      <c r="J334" s="75"/>
    </row>
    <row r="335" spans="1:10" ht="13.5">
      <c r="A335" s="80"/>
      <c r="B335" s="106"/>
      <c r="C335" s="124"/>
      <c r="D335" s="125"/>
      <c r="E335" s="124"/>
      <c r="F335" s="56"/>
      <c r="G335" s="56"/>
      <c r="H335" s="56"/>
      <c r="I335" s="56"/>
      <c r="J335" s="75"/>
    </row>
    <row r="336" spans="1:10" ht="13.5">
      <c r="A336" s="80"/>
      <c r="B336" s="106"/>
      <c r="C336" s="124"/>
      <c r="D336" s="125"/>
      <c r="E336" s="124"/>
      <c r="F336" s="56"/>
      <c r="G336" s="56"/>
      <c r="H336" s="56"/>
      <c r="I336" s="56"/>
      <c r="J336" s="75"/>
    </row>
    <row r="337" spans="1:10" ht="13.5">
      <c r="A337" s="80"/>
      <c r="B337" s="106"/>
      <c r="C337" s="124"/>
      <c r="D337" s="125"/>
      <c r="E337" s="124"/>
      <c r="F337" s="56"/>
      <c r="G337" s="56"/>
      <c r="H337" s="56"/>
      <c r="I337" s="56"/>
      <c r="J337" s="75"/>
    </row>
    <row r="338" spans="1:10" ht="13.5">
      <c r="A338" s="80"/>
      <c r="B338" s="106"/>
      <c r="C338" s="124"/>
      <c r="D338" s="125"/>
      <c r="E338" s="124"/>
      <c r="F338" s="56"/>
      <c r="G338" s="56"/>
      <c r="H338" s="56"/>
      <c r="I338" s="56"/>
      <c r="J338" s="75"/>
    </row>
    <row r="339" spans="1:10" ht="13.5">
      <c r="A339" s="80"/>
      <c r="B339" s="106"/>
      <c r="C339" s="124"/>
      <c r="D339" s="125"/>
      <c r="E339" s="124"/>
      <c r="F339" s="56"/>
      <c r="G339" s="56"/>
      <c r="H339" s="56"/>
      <c r="I339" s="56"/>
      <c r="J339" s="75"/>
    </row>
    <row r="340" spans="1:10" ht="13.5">
      <c r="A340" s="80"/>
      <c r="B340" s="106"/>
      <c r="C340" s="124"/>
      <c r="D340" s="125"/>
      <c r="E340" s="124"/>
      <c r="F340" s="56"/>
      <c r="G340" s="56"/>
      <c r="H340" s="56"/>
      <c r="I340" s="56"/>
      <c r="J340" s="75"/>
    </row>
    <row r="341" spans="1:10" ht="13.5">
      <c r="A341" s="80"/>
      <c r="B341" s="106"/>
      <c r="C341" s="124"/>
      <c r="D341" s="125"/>
      <c r="E341" s="124"/>
      <c r="F341" s="56"/>
      <c r="G341" s="56"/>
      <c r="H341" s="56"/>
      <c r="I341" s="56"/>
      <c r="J341" s="75"/>
    </row>
    <row r="342" spans="1:10" ht="13.5">
      <c r="A342" s="80"/>
      <c r="B342" s="106"/>
      <c r="C342" s="124"/>
      <c r="D342" s="125"/>
      <c r="E342" s="124"/>
      <c r="F342" s="56"/>
      <c r="G342" s="56"/>
      <c r="H342" s="56"/>
      <c r="I342" s="56"/>
      <c r="J342" s="75"/>
    </row>
    <row r="343" spans="1:10" ht="13.5">
      <c r="A343" s="80"/>
      <c r="B343" s="106"/>
      <c r="C343" s="124"/>
      <c r="D343" s="125"/>
      <c r="E343" s="124"/>
      <c r="F343" s="56"/>
      <c r="G343" s="56"/>
      <c r="H343" s="56"/>
      <c r="I343" s="56"/>
      <c r="J343" s="75"/>
    </row>
    <row r="344" spans="1:10" ht="13.5">
      <c r="A344" s="80"/>
      <c r="B344" s="106"/>
      <c r="C344" s="124"/>
      <c r="D344" s="125"/>
      <c r="E344" s="124"/>
      <c r="F344" s="56"/>
      <c r="G344" s="56"/>
      <c r="H344" s="56"/>
      <c r="I344" s="56"/>
      <c r="J344" s="75"/>
    </row>
    <row r="345" spans="1:10" ht="13.5">
      <c r="A345" s="80"/>
      <c r="B345" s="106"/>
      <c r="C345" s="124"/>
      <c r="D345" s="125"/>
      <c r="E345" s="124"/>
      <c r="F345" s="56"/>
      <c r="G345" s="56"/>
      <c r="H345" s="56"/>
      <c r="I345" s="56"/>
      <c r="J345" s="75"/>
    </row>
    <row r="346" spans="1:10" ht="13.5">
      <c r="A346" s="80"/>
      <c r="B346" s="106"/>
      <c r="C346" s="124"/>
      <c r="D346" s="125"/>
      <c r="E346" s="124"/>
      <c r="F346" s="56"/>
      <c r="G346" s="56"/>
      <c r="H346" s="56"/>
      <c r="I346" s="56"/>
      <c r="J346" s="75"/>
    </row>
    <row r="347" spans="1:10" ht="13.5">
      <c r="A347" s="80"/>
      <c r="B347" s="106"/>
      <c r="C347" s="124"/>
      <c r="D347" s="125"/>
      <c r="E347" s="124"/>
      <c r="F347" s="56"/>
      <c r="G347" s="56"/>
      <c r="H347" s="56"/>
      <c r="I347" s="56"/>
      <c r="J347" s="75"/>
    </row>
    <row r="348" spans="1:10" ht="13.5">
      <c r="A348" s="80"/>
      <c r="B348" s="106"/>
      <c r="C348" s="124"/>
      <c r="D348" s="125"/>
      <c r="E348" s="124"/>
      <c r="F348" s="56"/>
      <c r="G348" s="56"/>
      <c r="H348" s="56"/>
      <c r="I348" s="56"/>
      <c r="J348" s="75"/>
    </row>
    <row r="349" spans="1:10" ht="13.5">
      <c r="A349" s="80"/>
      <c r="B349" s="106"/>
      <c r="C349" s="124"/>
      <c r="D349" s="125"/>
      <c r="E349" s="124"/>
      <c r="F349" s="56"/>
      <c r="G349" s="56"/>
      <c r="H349" s="56"/>
      <c r="I349" s="56"/>
      <c r="J349" s="75"/>
    </row>
    <row r="350" spans="1:10" ht="13.5">
      <c r="A350" s="80"/>
      <c r="B350" s="106"/>
      <c r="C350" s="124"/>
      <c r="D350" s="125"/>
      <c r="E350" s="124"/>
      <c r="F350" s="56"/>
      <c r="G350" s="56"/>
      <c r="H350" s="56"/>
      <c r="I350" s="56"/>
      <c r="J350" s="75"/>
    </row>
    <row r="351" spans="1:10" ht="13.5">
      <c r="A351" s="80"/>
      <c r="B351" s="106"/>
      <c r="C351" s="124"/>
      <c r="D351" s="125"/>
      <c r="E351" s="124"/>
      <c r="F351" s="56"/>
      <c r="G351" s="56"/>
      <c r="H351" s="56"/>
      <c r="I351" s="56"/>
      <c r="J351" s="75"/>
    </row>
    <row r="352" spans="1:10" ht="13.5">
      <c r="A352" s="80"/>
      <c r="B352" s="106"/>
      <c r="C352" s="124"/>
      <c r="D352" s="125"/>
      <c r="E352" s="124"/>
      <c r="F352" s="56"/>
      <c r="G352" s="56"/>
      <c r="H352" s="56"/>
      <c r="I352" s="56"/>
      <c r="J352" s="75"/>
    </row>
    <row r="353" spans="1:10" ht="13.5">
      <c r="A353" s="80"/>
      <c r="B353" s="106"/>
      <c r="C353" s="124"/>
      <c r="D353" s="125"/>
      <c r="E353" s="124"/>
      <c r="F353" s="56"/>
      <c r="G353" s="56"/>
      <c r="H353" s="56"/>
      <c r="I353" s="56"/>
      <c r="J353" s="75"/>
    </row>
    <row r="354" spans="1:10" ht="13.5">
      <c r="A354" s="80"/>
      <c r="B354" s="106"/>
      <c r="C354" s="124"/>
      <c r="D354" s="125"/>
      <c r="E354" s="124"/>
      <c r="F354" s="56"/>
      <c r="G354" s="56"/>
      <c r="H354" s="56"/>
      <c r="I354" s="56"/>
      <c r="J354" s="75"/>
    </row>
    <row r="355" spans="1:10" ht="13.5">
      <c r="A355" s="80"/>
      <c r="B355" s="106"/>
      <c r="C355" s="124"/>
      <c r="D355" s="125"/>
      <c r="E355" s="124"/>
      <c r="F355" s="56"/>
      <c r="G355" s="56"/>
      <c r="H355" s="56"/>
      <c r="I355" s="56"/>
      <c r="J355" s="75"/>
    </row>
    <row r="356" spans="1:10" ht="13.5">
      <c r="A356" s="80"/>
      <c r="B356" s="106"/>
      <c r="C356" s="124"/>
      <c r="D356" s="125"/>
      <c r="E356" s="124"/>
      <c r="F356" s="56"/>
      <c r="G356" s="56"/>
      <c r="H356" s="56"/>
      <c r="I356" s="56"/>
      <c r="J356" s="75"/>
    </row>
    <row r="357" spans="1:10" ht="13.5">
      <c r="A357" s="80"/>
      <c r="B357" s="106"/>
      <c r="C357" s="124"/>
      <c r="D357" s="125"/>
      <c r="E357" s="124"/>
      <c r="F357" s="56"/>
      <c r="G357" s="56"/>
      <c r="H357" s="56"/>
      <c r="I357" s="56"/>
      <c r="J357" s="75"/>
    </row>
    <row r="358" spans="1:10" ht="13.5">
      <c r="A358" s="80"/>
      <c r="B358" s="106"/>
      <c r="C358" s="124"/>
      <c r="D358" s="125"/>
      <c r="E358" s="124"/>
      <c r="F358" s="56"/>
      <c r="G358" s="56"/>
      <c r="H358" s="56"/>
      <c r="I358" s="56"/>
      <c r="J358" s="75"/>
    </row>
    <row r="359" spans="1:10" ht="13.5">
      <c r="A359" s="80"/>
      <c r="B359" s="106"/>
      <c r="C359" s="124"/>
      <c r="D359" s="125"/>
      <c r="E359" s="124"/>
      <c r="F359" s="56"/>
      <c r="G359" s="56"/>
      <c r="H359" s="56"/>
      <c r="I359" s="56"/>
      <c r="J359" s="75"/>
    </row>
    <row r="360" spans="1:10" ht="13.5">
      <c r="A360" s="80"/>
      <c r="B360" s="106"/>
      <c r="C360" s="124"/>
      <c r="D360" s="125"/>
      <c r="E360" s="124"/>
      <c r="F360" s="56"/>
      <c r="G360" s="56"/>
      <c r="H360" s="56"/>
      <c r="I360" s="56"/>
      <c r="J360" s="75"/>
    </row>
    <row r="361" spans="1:10" ht="13.5">
      <c r="A361" s="80"/>
      <c r="B361" s="106"/>
      <c r="C361" s="124"/>
      <c r="D361" s="125"/>
      <c r="E361" s="124"/>
      <c r="F361" s="56"/>
      <c r="G361" s="56"/>
      <c r="H361" s="56"/>
      <c r="I361" s="56"/>
      <c r="J361" s="75"/>
    </row>
    <row r="362" spans="1:10" ht="13.5">
      <c r="A362" s="80"/>
      <c r="B362" s="106"/>
      <c r="C362" s="124"/>
      <c r="D362" s="125"/>
      <c r="E362" s="124"/>
      <c r="F362" s="56"/>
      <c r="G362" s="56"/>
      <c r="H362" s="56"/>
      <c r="I362" s="56"/>
      <c r="J362" s="75"/>
    </row>
    <row r="363" spans="1:10" ht="13.5">
      <c r="A363" s="80"/>
      <c r="B363" s="106"/>
      <c r="C363" s="124"/>
      <c r="D363" s="125"/>
      <c r="E363" s="124"/>
      <c r="F363" s="56"/>
      <c r="G363" s="56"/>
      <c r="H363" s="56"/>
      <c r="I363" s="56"/>
      <c r="J363" s="75"/>
    </row>
    <row r="364" spans="1:10" ht="13.5">
      <c r="A364" s="80"/>
      <c r="B364" s="106"/>
      <c r="C364" s="124"/>
      <c r="D364" s="125"/>
      <c r="E364" s="124"/>
      <c r="F364" s="56"/>
      <c r="G364" s="56"/>
      <c r="H364" s="56"/>
      <c r="I364" s="56"/>
      <c r="J364" s="75"/>
    </row>
    <row r="365" spans="1:10" ht="13.5">
      <c r="A365" s="80"/>
      <c r="B365" s="106"/>
      <c r="C365" s="124"/>
      <c r="D365" s="125"/>
      <c r="E365" s="124"/>
      <c r="F365" s="56"/>
      <c r="G365" s="56"/>
      <c r="H365" s="56"/>
      <c r="I365" s="56"/>
      <c r="J365" s="75"/>
    </row>
    <row r="366" spans="1:10" ht="13.5">
      <c r="A366" s="80"/>
      <c r="B366" s="106"/>
      <c r="C366" s="124"/>
      <c r="D366" s="125"/>
      <c r="E366" s="124"/>
      <c r="F366" s="56"/>
      <c r="G366" s="56"/>
      <c r="H366" s="56"/>
      <c r="I366" s="56"/>
      <c r="J366" s="75"/>
    </row>
    <row r="367" spans="1:10" ht="13.5">
      <c r="A367" s="80"/>
      <c r="B367" s="106"/>
      <c r="C367" s="124"/>
      <c r="D367" s="125"/>
      <c r="E367" s="124"/>
      <c r="F367" s="56"/>
      <c r="G367" s="56"/>
      <c r="H367" s="56"/>
      <c r="I367" s="56"/>
      <c r="J367" s="75"/>
    </row>
    <row r="368" spans="1:10" ht="13.5">
      <c r="A368" s="80"/>
      <c r="B368" s="106"/>
      <c r="C368" s="124"/>
      <c r="D368" s="125"/>
      <c r="E368" s="124"/>
      <c r="F368" s="56"/>
      <c r="G368" s="56"/>
      <c r="H368" s="56"/>
      <c r="I368" s="56"/>
      <c r="J368" s="75"/>
    </row>
    <row r="369" spans="1:10" ht="13.5">
      <c r="A369" s="80"/>
      <c r="B369" s="106"/>
      <c r="C369" s="124"/>
      <c r="D369" s="125"/>
      <c r="E369" s="124"/>
      <c r="F369" s="56"/>
      <c r="G369" s="56"/>
      <c r="H369" s="56"/>
      <c r="I369" s="56"/>
      <c r="J369" s="75"/>
    </row>
    <row r="370" spans="1:10" ht="13.5">
      <c r="A370" s="80"/>
      <c r="B370" s="106"/>
      <c r="C370" s="124"/>
      <c r="D370" s="125"/>
      <c r="E370" s="124"/>
      <c r="F370" s="56"/>
      <c r="G370" s="56"/>
      <c r="H370" s="56"/>
      <c r="I370" s="56"/>
      <c r="J370" s="75"/>
    </row>
    <row r="371" spans="1:10" ht="13.5">
      <c r="A371" s="80"/>
      <c r="B371" s="106"/>
      <c r="C371" s="124"/>
      <c r="D371" s="125"/>
      <c r="E371" s="124"/>
      <c r="F371" s="56"/>
      <c r="G371" s="56"/>
      <c r="H371" s="56"/>
      <c r="I371" s="56"/>
      <c r="J371" s="75"/>
    </row>
    <row r="372" spans="1:10" ht="13.5">
      <c r="A372" s="80"/>
      <c r="B372" s="106"/>
      <c r="C372" s="124"/>
      <c r="D372" s="125"/>
      <c r="E372" s="124"/>
      <c r="F372" s="56"/>
      <c r="G372" s="56"/>
      <c r="H372" s="56"/>
      <c r="I372" s="56"/>
      <c r="J372" s="75"/>
    </row>
    <row r="373" spans="1:10" ht="13.5">
      <c r="A373" s="80"/>
      <c r="B373" s="106"/>
      <c r="C373" s="124"/>
      <c r="D373" s="125"/>
      <c r="E373" s="124"/>
      <c r="F373" s="56"/>
      <c r="G373" s="56"/>
      <c r="H373" s="56"/>
      <c r="I373" s="56"/>
      <c r="J373" s="75"/>
    </row>
    <row r="374" spans="1:10" ht="13.5">
      <c r="A374" s="80"/>
      <c r="B374" s="106"/>
      <c r="C374" s="124"/>
      <c r="D374" s="125"/>
      <c r="E374" s="124"/>
      <c r="F374" s="56"/>
      <c r="G374" s="56"/>
      <c r="H374" s="56"/>
      <c r="I374" s="56"/>
      <c r="J374" s="75"/>
    </row>
    <row r="375" spans="1:10" ht="13.5">
      <c r="A375" s="80"/>
      <c r="B375" s="106"/>
      <c r="C375" s="124"/>
      <c r="D375" s="125"/>
      <c r="E375" s="124"/>
      <c r="F375" s="56"/>
      <c r="G375" s="56"/>
      <c r="H375" s="56"/>
      <c r="I375" s="56"/>
      <c r="J375" s="75"/>
    </row>
    <row r="376" spans="1:10" ht="13.5">
      <c r="A376" s="80"/>
      <c r="B376" s="106"/>
      <c r="C376" s="124"/>
      <c r="D376" s="125"/>
      <c r="E376" s="124"/>
      <c r="F376" s="56"/>
      <c r="G376" s="56"/>
      <c r="H376" s="56"/>
      <c r="I376" s="56"/>
      <c r="J376" s="75"/>
    </row>
    <row r="377" spans="1:10" ht="13.5">
      <c r="A377" s="80"/>
      <c r="B377" s="106"/>
      <c r="C377" s="124"/>
      <c r="D377" s="125"/>
      <c r="E377" s="124"/>
      <c r="F377" s="56"/>
      <c r="G377" s="56"/>
      <c r="H377" s="56"/>
      <c r="I377" s="56"/>
      <c r="J377" s="75"/>
    </row>
    <row r="378" spans="1:10" ht="13.5">
      <c r="A378" s="80"/>
      <c r="B378" s="106"/>
      <c r="C378" s="124"/>
      <c r="D378" s="125"/>
      <c r="E378" s="124"/>
      <c r="F378" s="56"/>
      <c r="G378" s="56"/>
      <c r="H378" s="56"/>
      <c r="I378" s="56"/>
      <c r="J378" s="75"/>
    </row>
    <row r="379" spans="1:10" ht="13.5">
      <c r="A379" s="80"/>
      <c r="B379" s="106"/>
      <c r="C379" s="124"/>
      <c r="D379" s="125"/>
      <c r="E379" s="124"/>
      <c r="F379" s="56"/>
      <c r="G379" s="56"/>
      <c r="H379" s="56"/>
      <c r="I379" s="56"/>
      <c r="J379" s="75"/>
    </row>
    <row r="380" spans="1:10" ht="13.5">
      <c r="A380" s="80"/>
      <c r="B380" s="106"/>
      <c r="C380" s="124"/>
      <c r="D380" s="125"/>
      <c r="E380" s="124"/>
      <c r="F380" s="56"/>
      <c r="G380" s="56"/>
      <c r="H380" s="56"/>
      <c r="I380" s="56"/>
      <c r="J380" s="75"/>
    </row>
    <row r="381" spans="1:10" ht="13.5">
      <c r="A381" s="80"/>
      <c r="B381" s="106"/>
      <c r="C381" s="124"/>
      <c r="D381" s="125"/>
      <c r="E381" s="124"/>
      <c r="F381" s="56"/>
      <c r="G381" s="56"/>
      <c r="H381" s="56"/>
      <c r="I381" s="56"/>
      <c r="J381" s="75"/>
    </row>
    <row r="382" spans="1:10" ht="13.5">
      <c r="A382" s="80"/>
      <c r="B382" s="106"/>
      <c r="C382" s="124"/>
      <c r="D382" s="125"/>
      <c r="E382" s="124"/>
      <c r="F382" s="56"/>
      <c r="G382" s="56"/>
      <c r="H382" s="56"/>
      <c r="I382" s="56"/>
      <c r="J382" s="75"/>
    </row>
    <row r="383" spans="1:10" ht="13.5">
      <c r="A383" s="80"/>
      <c r="B383" s="106"/>
      <c r="C383" s="124"/>
      <c r="D383" s="125"/>
      <c r="E383" s="124"/>
      <c r="F383" s="56"/>
      <c r="G383" s="56"/>
      <c r="H383" s="56"/>
      <c r="I383" s="56"/>
      <c r="J383" s="75"/>
    </row>
    <row r="384" spans="1:10" ht="13.5">
      <c r="A384" s="80"/>
      <c r="B384" s="106"/>
      <c r="C384" s="124"/>
      <c r="D384" s="125"/>
      <c r="E384" s="124"/>
      <c r="F384" s="56"/>
      <c r="G384" s="56"/>
      <c r="H384" s="56"/>
      <c r="I384" s="56"/>
      <c r="J384" s="75"/>
    </row>
    <row r="385" spans="1:10" ht="13.5">
      <c r="A385" s="80"/>
      <c r="B385" s="106"/>
      <c r="C385" s="124"/>
      <c r="D385" s="125"/>
      <c r="E385" s="124"/>
      <c r="F385" s="56"/>
      <c r="G385" s="56"/>
      <c r="H385" s="56"/>
      <c r="I385" s="56"/>
      <c r="J385" s="75"/>
    </row>
    <row r="386" spans="1:10" ht="13.5">
      <c r="A386" s="80"/>
      <c r="B386" s="106"/>
      <c r="C386" s="124"/>
      <c r="D386" s="125"/>
      <c r="E386" s="124"/>
      <c r="F386" s="56"/>
      <c r="G386" s="56"/>
      <c r="H386" s="56"/>
      <c r="I386" s="56"/>
      <c r="J386" s="75"/>
    </row>
    <row r="387" spans="1:10" ht="13.5">
      <c r="A387" s="80"/>
      <c r="B387" s="106"/>
      <c r="C387" s="124"/>
      <c r="D387" s="125"/>
      <c r="E387" s="124"/>
      <c r="F387" s="56"/>
      <c r="G387" s="56"/>
      <c r="H387" s="56"/>
      <c r="I387" s="56"/>
      <c r="J387" s="75"/>
    </row>
    <row r="388" spans="1:10" ht="13.5">
      <c r="A388" s="80"/>
      <c r="B388" s="106"/>
      <c r="C388" s="124"/>
      <c r="D388" s="125"/>
      <c r="E388" s="124"/>
      <c r="F388" s="56"/>
      <c r="G388" s="56"/>
      <c r="H388" s="56"/>
      <c r="I388" s="56"/>
      <c r="J388" s="75"/>
    </row>
    <row r="389" spans="1:10" ht="13.5">
      <c r="A389" s="80"/>
      <c r="B389" s="106"/>
      <c r="C389" s="124"/>
      <c r="D389" s="125"/>
      <c r="E389" s="124"/>
      <c r="F389" s="56"/>
      <c r="G389" s="56"/>
      <c r="H389" s="56"/>
      <c r="I389" s="56"/>
      <c r="J389" s="75"/>
    </row>
    <row r="390" spans="1:10" ht="13.5">
      <c r="A390" s="80"/>
      <c r="B390" s="106"/>
      <c r="C390" s="124"/>
      <c r="D390" s="125"/>
      <c r="E390" s="124"/>
      <c r="F390" s="56"/>
      <c r="G390" s="56"/>
      <c r="H390" s="56"/>
      <c r="I390" s="56"/>
      <c r="J390" s="75"/>
    </row>
    <row r="391" spans="1:10" ht="13.5">
      <c r="A391" s="80"/>
      <c r="B391" s="106"/>
      <c r="C391" s="124"/>
      <c r="D391" s="125"/>
      <c r="E391" s="124"/>
      <c r="F391" s="56"/>
      <c r="G391" s="56"/>
      <c r="H391" s="56"/>
      <c r="I391" s="56"/>
      <c r="J391" s="75"/>
    </row>
    <row r="392" spans="1:10" ht="13.5">
      <c r="A392" s="80"/>
      <c r="B392" s="106"/>
      <c r="C392" s="124"/>
      <c r="D392" s="125"/>
      <c r="E392" s="124"/>
      <c r="F392" s="56"/>
      <c r="G392" s="56"/>
      <c r="H392" s="56"/>
      <c r="I392" s="56"/>
      <c r="J392" s="75"/>
    </row>
    <row r="393" spans="1:10" ht="13.5">
      <c r="A393" s="80"/>
      <c r="B393" s="106"/>
      <c r="C393" s="124"/>
      <c r="D393" s="125"/>
      <c r="E393" s="124"/>
      <c r="F393" s="56"/>
      <c r="G393" s="56"/>
      <c r="H393" s="56"/>
      <c r="I393" s="56"/>
      <c r="J393" s="75"/>
    </row>
    <row r="394" spans="1:10" ht="13.5">
      <c r="A394" s="80"/>
      <c r="B394" s="106"/>
      <c r="C394" s="124"/>
      <c r="D394" s="125"/>
      <c r="E394" s="124"/>
      <c r="F394" s="56"/>
      <c r="G394" s="56"/>
      <c r="H394" s="56"/>
      <c r="I394" s="56"/>
      <c r="J394" s="75"/>
    </row>
    <row r="395" spans="1:10" ht="13.5">
      <c r="A395" s="80"/>
      <c r="B395" s="106"/>
      <c r="C395" s="124"/>
      <c r="D395" s="125"/>
      <c r="E395" s="124"/>
      <c r="F395" s="56"/>
      <c r="G395" s="56"/>
      <c r="H395" s="56"/>
      <c r="I395" s="56"/>
      <c r="J395" s="75"/>
    </row>
    <row r="396" spans="1:10" ht="13.5">
      <c r="A396" s="80"/>
      <c r="B396" s="106"/>
      <c r="C396" s="124"/>
      <c r="D396" s="125"/>
      <c r="E396" s="124"/>
      <c r="F396" s="56"/>
      <c r="G396" s="56"/>
      <c r="H396" s="56"/>
      <c r="I396" s="56"/>
      <c r="J396" s="75"/>
    </row>
    <row r="397" spans="1:10" ht="13.5">
      <c r="A397" s="80"/>
      <c r="B397" s="106"/>
      <c r="C397" s="124"/>
      <c r="D397" s="125"/>
      <c r="E397" s="124"/>
      <c r="F397" s="56"/>
      <c r="G397" s="56"/>
      <c r="H397" s="56"/>
      <c r="I397" s="56"/>
      <c r="J397" s="75"/>
    </row>
    <row r="398" spans="1:10" ht="13.5">
      <c r="A398" s="80"/>
      <c r="B398" s="106"/>
      <c r="C398" s="124"/>
      <c r="D398" s="125"/>
      <c r="E398" s="124"/>
      <c r="F398" s="56"/>
      <c r="G398" s="56"/>
      <c r="H398" s="56"/>
      <c r="I398" s="56"/>
      <c r="J398" s="75"/>
    </row>
    <row r="399" spans="1:10" ht="13.5">
      <c r="A399" s="80"/>
      <c r="B399" s="106"/>
      <c r="C399" s="124"/>
      <c r="D399" s="125"/>
      <c r="E399" s="124"/>
      <c r="F399" s="56"/>
      <c r="G399" s="56"/>
      <c r="H399" s="56"/>
      <c r="I399" s="56"/>
      <c r="J399" s="75"/>
    </row>
    <row r="400" spans="1:10" ht="13.5">
      <c r="A400" s="80"/>
      <c r="B400" s="106"/>
      <c r="C400" s="124"/>
      <c r="D400" s="125"/>
      <c r="E400" s="124"/>
      <c r="F400" s="56"/>
      <c r="G400" s="56"/>
      <c r="H400" s="56"/>
      <c r="I400" s="56"/>
      <c r="J400" s="75"/>
    </row>
    <row r="401" spans="1:10" ht="13.5">
      <c r="A401" s="80"/>
      <c r="B401" s="106"/>
      <c r="C401" s="124"/>
      <c r="D401" s="125"/>
      <c r="E401" s="124"/>
      <c r="F401" s="56"/>
      <c r="G401" s="56"/>
      <c r="H401" s="56"/>
      <c r="I401" s="56"/>
      <c r="J401" s="75"/>
    </row>
    <row r="402" spans="1:10" ht="13.5">
      <c r="A402" s="80"/>
      <c r="B402" s="106"/>
      <c r="C402" s="124"/>
      <c r="D402" s="125"/>
      <c r="E402" s="124"/>
      <c r="F402" s="56"/>
      <c r="G402" s="56"/>
      <c r="H402" s="56"/>
      <c r="I402" s="56"/>
      <c r="J402" s="75"/>
    </row>
    <row r="403" spans="1:10" ht="13.5">
      <c r="A403" s="80"/>
      <c r="B403" s="106"/>
      <c r="C403" s="124"/>
      <c r="D403" s="125"/>
      <c r="E403" s="124"/>
      <c r="F403" s="56"/>
      <c r="G403" s="56"/>
      <c r="H403" s="56"/>
      <c r="I403" s="56"/>
      <c r="J403" s="75"/>
    </row>
    <row r="404" spans="1:10" ht="13.5">
      <c r="A404" s="80"/>
      <c r="B404" s="106"/>
      <c r="C404" s="124"/>
      <c r="D404" s="125"/>
      <c r="E404" s="124"/>
      <c r="F404" s="56"/>
      <c r="G404" s="56"/>
      <c r="H404" s="56"/>
      <c r="I404" s="56"/>
      <c r="J404" s="75"/>
    </row>
    <row r="405" spans="1:10" ht="13.5">
      <c r="A405" s="80"/>
      <c r="B405" s="106"/>
      <c r="C405" s="124"/>
      <c r="D405" s="125"/>
      <c r="E405" s="124"/>
      <c r="F405" s="56"/>
      <c r="G405" s="56"/>
      <c r="H405" s="56"/>
      <c r="I405" s="56"/>
      <c r="J405" s="75"/>
    </row>
    <row r="406" spans="1:10" ht="13.5">
      <c r="A406" s="80"/>
      <c r="B406" s="106"/>
      <c r="C406" s="124"/>
      <c r="D406" s="125"/>
      <c r="E406" s="124"/>
      <c r="F406" s="56"/>
      <c r="G406" s="56"/>
      <c r="H406" s="56"/>
      <c r="I406" s="56"/>
      <c r="J406" s="75"/>
    </row>
    <row r="407" spans="1:10" ht="13.5">
      <c r="A407" s="80"/>
      <c r="B407" s="106"/>
      <c r="C407" s="124"/>
      <c r="D407" s="125"/>
      <c r="E407" s="124"/>
      <c r="F407" s="56"/>
      <c r="G407" s="56"/>
      <c r="H407" s="56"/>
      <c r="I407" s="56"/>
      <c r="J407" s="75"/>
    </row>
    <row r="408" spans="1:10" ht="13.5">
      <c r="A408" s="80"/>
      <c r="B408" s="106"/>
      <c r="C408" s="124"/>
      <c r="D408" s="125"/>
      <c r="E408" s="124"/>
      <c r="F408" s="56"/>
      <c r="G408" s="56"/>
      <c r="H408" s="56"/>
      <c r="I408" s="56"/>
      <c r="J408" s="75"/>
    </row>
    <row r="409" spans="1:10" ht="13.5">
      <c r="A409" s="80"/>
      <c r="B409" s="106"/>
      <c r="C409" s="124"/>
      <c r="D409" s="125"/>
      <c r="E409" s="124"/>
      <c r="F409" s="56"/>
      <c r="G409" s="56"/>
      <c r="H409" s="56"/>
      <c r="I409" s="56"/>
      <c r="J409" s="75"/>
    </row>
    <row r="410" spans="1:10" ht="13.5">
      <c r="A410" s="80"/>
      <c r="B410" s="106"/>
      <c r="C410" s="124"/>
      <c r="D410" s="125"/>
      <c r="E410" s="124"/>
      <c r="F410" s="56"/>
      <c r="G410" s="56"/>
      <c r="H410" s="56"/>
      <c r="I410" s="56"/>
      <c r="J410" s="75"/>
    </row>
    <row r="411" spans="1:10" ht="13.5">
      <c r="A411" s="80"/>
      <c r="B411" s="106"/>
      <c r="C411" s="124"/>
      <c r="D411" s="125"/>
      <c r="E411" s="124"/>
      <c r="F411" s="56"/>
      <c r="G411" s="56"/>
      <c r="H411" s="56"/>
      <c r="I411" s="56"/>
      <c r="J411" s="75"/>
    </row>
    <row r="412" spans="1:10" ht="13.5">
      <c r="A412" s="80"/>
      <c r="B412" s="106"/>
      <c r="C412" s="124"/>
      <c r="D412" s="125"/>
      <c r="E412" s="124"/>
      <c r="F412" s="56"/>
      <c r="G412" s="56"/>
      <c r="H412" s="56"/>
      <c r="I412" s="56"/>
      <c r="J412" s="75"/>
    </row>
    <row r="413" spans="1:10" ht="13.5">
      <c r="A413" s="80"/>
      <c r="B413" s="106"/>
      <c r="C413" s="124"/>
      <c r="D413" s="125"/>
      <c r="E413" s="124"/>
      <c r="F413" s="56"/>
      <c r="G413" s="56"/>
      <c r="H413" s="56"/>
      <c r="I413" s="56"/>
      <c r="J413" s="75"/>
    </row>
    <row r="414" spans="1:10" ht="13.5">
      <c r="A414" s="80"/>
      <c r="B414" s="106"/>
      <c r="C414" s="124"/>
      <c r="D414" s="125"/>
      <c r="E414" s="124"/>
      <c r="F414" s="56"/>
      <c r="G414" s="56"/>
      <c r="H414" s="56"/>
      <c r="I414" s="56"/>
      <c r="J414" s="75"/>
    </row>
    <row r="415" spans="1:10" ht="13.5">
      <c r="A415" s="80"/>
      <c r="B415" s="106"/>
      <c r="C415" s="124"/>
      <c r="D415" s="125"/>
      <c r="E415" s="124"/>
      <c r="F415" s="56"/>
      <c r="G415" s="56"/>
      <c r="H415" s="56"/>
      <c r="I415" s="56"/>
      <c r="J415" s="75"/>
    </row>
    <row r="416" spans="1:10" ht="13.5">
      <c r="A416" s="80"/>
      <c r="B416" s="106"/>
      <c r="C416" s="124"/>
      <c r="D416" s="125"/>
      <c r="E416" s="124"/>
      <c r="F416" s="56"/>
      <c r="G416" s="56"/>
      <c r="H416" s="56"/>
      <c r="I416" s="56"/>
      <c r="J416" s="75"/>
    </row>
    <row r="417" spans="1:10" ht="13.5">
      <c r="A417" s="80"/>
      <c r="B417" s="106"/>
      <c r="C417" s="124"/>
      <c r="D417" s="125"/>
      <c r="E417" s="124"/>
      <c r="F417" s="56"/>
      <c r="G417" s="56"/>
      <c r="H417" s="56"/>
      <c r="I417" s="56"/>
      <c r="J417" s="75"/>
    </row>
    <row r="418" spans="1:10" ht="13.5">
      <c r="A418" s="80"/>
      <c r="B418" s="106"/>
      <c r="C418" s="124"/>
      <c r="D418" s="125"/>
      <c r="E418" s="124"/>
      <c r="F418" s="56"/>
      <c r="G418" s="56"/>
      <c r="H418" s="56"/>
      <c r="I418" s="56"/>
      <c r="J418" s="75"/>
    </row>
    <row r="419" spans="1:10" ht="13.5">
      <c r="A419" s="80"/>
      <c r="B419" s="106"/>
      <c r="C419" s="124"/>
      <c r="D419" s="125"/>
      <c r="E419" s="124"/>
      <c r="F419" s="56"/>
      <c r="G419" s="56"/>
      <c r="H419" s="56"/>
      <c r="I419" s="56"/>
      <c r="J419" s="75"/>
    </row>
    <row r="420" spans="1:10" ht="13.5">
      <c r="A420" s="80"/>
      <c r="B420" s="106"/>
      <c r="C420" s="124"/>
      <c r="D420" s="125"/>
      <c r="E420" s="124"/>
      <c r="F420" s="56"/>
      <c r="G420" s="56"/>
      <c r="H420" s="56"/>
      <c r="I420" s="56"/>
      <c r="J420" s="75"/>
    </row>
    <row r="421" spans="1:10" ht="13.5">
      <c r="A421" s="80"/>
      <c r="B421" s="106"/>
      <c r="C421" s="124"/>
      <c r="D421" s="125"/>
      <c r="E421" s="124"/>
      <c r="F421" s="56"/>
      <c r="G421" s="56"/>
      <c r="H421" s="56"/>
      <c r="I421" s="56"/>
      <c r="J421" s="75"/>
    </row>
    <row r="422" spans="1:10" ht="13.5">
      <c r="A422" s="80"/>
      <c r="B422" s="106"/>
      <c r="C422" s="124"/>
      <c r="D422" s="125"/>
      <c r="E422" s="124"/>
      <c r="F422" s="56"/>
      <c r="G422" s="56"/>
      <c r="H422" s="56"/>
      <c r="I422" s="56"/>
      <c r="J422" s="75"/>
    </row>
    <row r="423" spans="1:10" ht="13.5">
      <c r="A423" s="80"/>
      <c r="B423" s="106"/>
      <c r="C423" s="124"/>
      <c r="D423" s="125"/>
      <c r="E423" s="124"/>
      <c r="F423" s="56"/>
      <c r="G423" s="56"/>
      <c r="H423" s="56"/>
      <c r="I423" s="56"/>
      <c r="J423" s="75"/>
    </row>
    <row r="424" spans="1:10" ht="13.5">
      <c r="A424" s="80"/>
      <c r="B424" s="106"/>
      <c r="C424" s="124"/>
      <c r="D424" s="125"/>
      <c r="E424" s="124"/>
      <c r="F424" s="56"/>
      <c r="G424" s="56"/>
      <c r="H424" s="56"/>
      <c r="I424" s="56"/>
      <c r="J424" s="75"/>
    </row>
    <row r="425" spans="1:10" ht="13.5">
      <c r="A425" s="80"/>
      <c r="B425" s="106"/>
      <c r="C425" s="124"/>
      <c r="D425" s="125"/>
      <c r="E425" s="124"/>
      <c r="F425" s="56"/>
      <c r="G425" s="56"/>
      <c r="H425" s="56"/>
      <c r="I425" s="56"/>
      <c r="J425" s="75"/>
    </row>
    <row r="426" spans="1:10" ht="13.5">
      <c r="A426" s="80"/>
      <c r="B426" s="106"/>
      <c r="C426" s="124"/>
      <c r="D426" s="125"/>
      <c r="E426" s="124"/>
      <c r="F426" s="56"/>
      <c r="G426" s="56"/>
      <c r="H426" s="56"/>
      <c r="I426" s="56"/>
      <c r="J426" s="75"/>
    </row>
    <row r="427" spans="1:10" ht="13.5">
      <c r="A427" s="80"/>
      <c r="B427" s="106"/>
      <c r="C427" s="124"/>
      <c r="D427" s="125"/>
      <c r="E427" s="124"/>
      <c r="F427" s="56"/>
      <c r="G427" s="56"/>
      <c r="H427" s="56"/>
      <c r="I427" s="56"/>
      <c r="J427" s="75"/>
    </row>
    <row r="428" spans="1:10" ht="13.5">
      <c r="A428" s="80"/>
      <c r="B428" s="106"/>
      <c r="C428" s="124"/>
      <c r="D428" s="125"/>
      <c r="E428" s="124"/>
      <c r="F428" s="56"/>
      <c r="G428" s="56"/>
      <c r="H428" s="56"/>
      <c r="I428" s="56"/>
      <c r="J428" s="75"/>
    </row>
    <row r="429" spans="1:10" ht="13.5">
      <c r="A429" s="80"/>
      <c r="B429" s="106"/>
      <c r="C429" s="124"/>
      <c r="D429" s="125"/>
      <c r="E429" s="124"/>
      <c r="F429" s="56"/>
      <c r="G429" s="56"/>
      <c r="H429" s="56"/>
      <c r="I429" s="56"/>
      <c r="J429" s="75"/>
    </row>
    <row r="430" spans="1:10" ht="13.5">
      <c r="A430" s="80"/>
      <c r="B430" s="106"/>
      <c r="C430" s="124"/>
      <c r="D430" s="125"/>
      <c r="E430" s="124"/>
      <c r="F430" s="56"/>
      <c r="G430" s="56"/>
      <c r="H430" s="56"/>
      <c r="I430" s="56"/>
      <c r="J430" s="75"/>
    </row>
    <row r="431" spans="1:10" ht="13.5">
      <c r="A431" s="80"/>
      <c r="B431" s="106"/>
      <c r="C431" s="124"/>
      <c r="D431" s="125"/>
      <c r="E431" s="124"/>
      <c r="F431" s="56"/>
      <c r="G431" s="56"/>
      <c r="H431" s="56"/>
      <c r="I431" s="56"/>
      <c r="J431" s="75"/>
    </row>
    <row r="432" spans="1:10" ht="13.5">
      <c r="A432" s="80"/>
      <c r="B432" s="106"/>
      <c r="C432" s="124"/>
      <c r="D432" s="125"/>
      <c r="E432" s="124"/>
      <c r="F432" s="56"/>
      <c r="G432" s="56"/>
      <c r="H432" s="56"/>
      <c r="I432" s="56"/>
      <c r="J432" s="75"/>
    </row>
    <row r="433" spans="1:10" ht="13.5">
      <c r="A433" s="80"/>
      <c r="B433" s="106"/>
      <c r="C433" s="124"/>
      <c r="D433" s="125"/>
      <c r="E433" s="124"/>
      <c r="F433" s="56"/>
      <c r="G433" s="56"/>
      <c r="H433" s="56"/>
      <c r="I433" s="56"/>
      <c r="J433" s="75"/>
    </row>
    <row r="434" spans="1:10" ht="13.5">
      <c r="A434" s="80"/>
      <c r="B434" s="106"/>
      <c r="C434" s="124"/>
      <c r="D434" s="125"/>
      <c r="E434" s="124"/>
      <c r="F434" s="56"/>
      <c r="G434" s="56"/>
      <c r="H434" s="56"/>
      <c r="I434" s="56"/>
      <c r="J434" s="75"/>
    </row>
    <row r="435" spans="1:10" ht="13.5">
      <c r="A435" s="80"/>
      <c r="B435" s="106"/>
      <c r="C435" s="124"/>
      <c r="D435" s="125"/>
      <c r="E435" s="124"/>
      <c r="F435" s="56"/>
      <c r="G435" s="56"/>
      <c r="H435" s="56"/>
      <c r="I435" s="56"/>
      <c r="J435" s="75"/>
    </row>
    <row r="436" spans="1:10" ht="13.5">
      <c r="A436" s="80"/>
      <c r="B436" s="106"/>
      <c r="C436" s="124"/>
      <c r="D436" s="125"/>
      <c r="E436" s="124"/>
      <c r="F436" s="56"/>
      <c r="G436" s="56"/>
      <c r="H436" s="56"/>
      <c r="I436" s="56"/>
      <c r="J436" s="75"/>
    </row>
    <row r="437" spans="1:10" ht="13.5">
      <c r="A437" s="80"/>
      <c r="B437" s="106"/>
      <c r="C437" s="124"/>
      <c r="D437" s="125"/>
      <c r="E437" s="124"/>
      <c r="F437" s="56"/>
      <c r="G437" s="56"/>
      <c r="H437" s="56"/>
      <c r="I437" s="56"/>
      <c r="J437" s="75"/>
    </row>
    <row r="438" spans="1:10" ht="13.5">
      <c r="A438" s="80"/>
      <c r="B438" s="106"/>
      <c r="C438" s="124"/>
      <c r="D438" s="125"/>
      <c r="E438" s="124"/>
      <c r="F438" s="56"/>
      <c r="G438" s="56"/>
      <c r="H438" s="56"/>
      <c r="I438" s="56"/>
      <c r="J438" s="75"/>
    </row>
    <row r="439" spans="1:10" ht="13.5">
      <c r="A439" s="80"/>
      <c r="B439" s="106"/>
      <c r="C439" s="124"/>
      <c r="D439" s="125"/>
      <c r="E439" s="124"/>
      <c r="F439" s="56"/>
      <c r="G439" s="56"/>
      <c r="H439" s="56"/>
      <c r="I439" s="56"/>
      <c r="J439" s="75"/>
    </row>
    <row r="440" spans="1:10" ht="13.5">
      <c r="A440" s="80"/>
      <c r="B440" s="106"/>
      <c r="C440" s="124"/>
      <c r="D440" s="125"/>
      <c r="E440" s="124"/>
      <c r="F440" s="56"/>
      <c r="G440" s="56"/>
      <c r="H440" s="56"/>
      <c r="I440" s="56"/>
      <c r="J440" s="75"/>
    </row>
    <row r="441" spans="1:10" ht="13.5">
      <c r="A441" s="80"/>
      <c r="B441" s="106"/>
      <c r="C441" s="124"/>
      <c r="D441" s="125"/>
      <c r="E441" s="124"/>
      <c r="F441" s="56"/>
      <c r="G441" s="56"/>
      <c r="H441" s="56"/>
      <c r="I441" s="56"/>
      <c r="J441" s="75"/>
    </row>
    <row r="442" spans="1:10" ht="13.5">
      <c r="A442" s="80"/>
      <c r="B442" s="106"/>
      <c r="C442" s="124"/>
      <c r="D442" s="125"/>
      <c r="E442" s="124"/>
      <c r="F442" s="56"/>
      <c r="G442" s="56"/>
      <c r="H442" s="56"/>
      <c r="I442" s="56"/>
      <c r="J442" s="75"/>
    </row>
    <row r="443" spans="1:10" ht="13.5">
      <c r="A443" s="80"/>
      <c r="B443" s="106"/>
      <c r="C443" s="124"/>
      <c r="D443" s="125"/>
      <c r="E443" s="124"/>
      <c r="F443" s="56"/>
      <c r="G443" s="56"/>
      <c r="H443" s="56"/>
      <c r="I443" s="56"/>
      <c r="J443" s="75"/>
    </row>
    <row r="444" spans="1:10" ht="13.5">
      <c r="A444" s="80"/>
      <c r="B444" s="106"/>
      <c r="C444" s="124"/>
      <c r="D444" s="125"/>
      <c r="E444" s="124"/>
      <c r="F444" s="56"/>
      <c r="G444" s="56"/>
      <c r="H444" s="56"/>
      <c r="I444" s="56"/>
      <c r="J444" s="75"/>
    </row>
    <row r="445" spans="1:10" ht="13.5">
      <c r="A445" s="80"/>
      <c r="B445" s="106"/>
      <c r="C445" s="124"/>
      <c r="D445" s="125"/>
      <c r="E445" s="124"/>
      <c r="F445" s="56"/>
      <c r="G445" s="56"/>
      <c r="H445" s="56"/>
      <c r="I445" s="56"/>
      <c r="J445" s="75"/>
    </row>
    <row r="446" spans="1:10" ht="13.5">
      <c r="A446" s="80"/>
      <c r="B446" s="106"/>
      <c r="C446" s="124"/>
      <c r="D446" s="125"/>
      <c r="E446" s="124"/>
      <c r="F446" s="56"/>
      <c r="G446" s="56"/>
      <c r="H446" s="56"/>
      <c r="I446" s="56"/>
      <c r="J446" s="75"/>
    </row>
    <row r="447" spans="1:10" ht="13.5">
      <c r="A447" s="80"/>
      <c r="B447" s="106"/>
      <c r="C447" s="124"/>
      <c r="D447" s="125"/>
      <c r="E447" s="124"/>
      <c r="F447" s="56"/>
      <c r="G447" s="56"/>
      <c r="H447" s="56"/>
      <c r="I447" s="56"/>
      <c r="J447" s="75"/>
    </row>
    <row r="448" spans="1:10" ht="13.5">
      <c r="A448" s="80"/>
      <c r="B448" s="106"/>
      <c r="C448" s="124"/>
      <c r="D448" s="125"/>
      <c r="E448" s="124"/>
      <c r="F448" s="56"/>
      <c r="G448" s="56"/>
      <c r="H448" s="56"/>
      <c r="I448" s="56"/>
      <c r="J448" s="75"/>
    </row>
    <row r="449" spans="1:10" ht="13.5">
      <c r="A449" s="80"/>
      <c r="B449" s="106"/>
      <c r="C449" s="124"/>
      <c r="D449" s="125"/>
      <c r="E449" s="124"/>
      <c r="F449" s="56"/>
      <c r="G449" s="56"/>
      <c r="H449" s="56"/>
      <c r="I449" s="56"/>
      <c r="J449" s="75"/>
    </row>
    <row r="450" spans="1:10" ht="13.5">
      <c r="A450" s="80"/>
      <c r="B450" s="106"/>
      <c r="C450" s="124"/>
      <c r="D450" s="125"/>
      <c r="E450" s="124"/>
      <c r="F450" s="56"/>
      <c r="G450" s="56"/>
      <c r="H450" s="56"/>
      <c r="I450" s="56"/>
      <c r="J450" s="75"/>
    </row>
    <row r="451" spans="1:10" ht="13.5">
      <c r="A451" s="80"/>
      <c r="B451" s="106"/>
      <c r="C451" s="124"/>
      <c r="D451" s="125"/>
      <c r="E451" s="124"/>
      <c r="F451" s="56"/>
      <c r="G451" s="56"/>
      <c r="H451" s="56"/>
      <c r="I451" s="56"/>
      <c r="J451" s="75"/>
    </row>
    <row r="452" spans="1:10" ht="13.5">
      <c r="A452" s="80"/>
      <c r="B452" s="106"/>
      <c r="C452" s="124"/>
      <c r="D452" s="125"/>
      <c r="E452" s="124"/>
      <c r="F452" s="56"/>
      <c r="G452" s="56"/>
      <c r="H452" s="56"/>
      <c r="I452" s="56"/>
      <c r="J452" s="75"/>
    </row>
    <row r="453" spans="1:10" ht="13.5">
      <c r="A453" s="80"/>
      <c r="B453" s="106"/>
      <c r="C453" s="124"/>
      <c r="D453" s="125"/>
      <c r="E453" s="124"/>
      <c r="F453" s="56"/>
      <c r="G453" s="56"/>
      <c r="H453" s="56"/>
      <c r="I453" s="56"/>
      <c r="J453" s="75"/>
    </row>
    <row r="454" spans="1:10" ht="13.5">
      <c r="A454" s="80"/>
      <c r="B454" s="106"/>
      <c r="C454" s="124"/>
      <c r="D454" s="125"/>
      <c r="E454" s="124"/>
      <c r="F454" s="56"/>
      <c r="G454" s="56"/>
      <c r="H454" s="56"/>
      <c r="I454" s="56"/>
      <c r="J454" s="75"/>
    </row>
    <row r="455" spans="1:10" ht="13.5">
      <c r="A455" s="80"/>
      <c r="B455" s="106"/>
      <c r="C455" s="124"/>
      <c r="D455" s="125"/>
      <c r="E455" s="124"/>
      <c r="F455" s="56"/>
      <c r="G455" s="56"/>
      <c r="H455" s="56"/>
      <c r="I455" s="56"/>
      <c r="J455" s="75"/>
    </row>
    <row r="456" spans="1:10" ht="13.5">
      <c r="A456" s="80"/>
      <c r="B456" s="106"/>
      <c r="C456" s="124"/>
      <c r="D456" s="125"/>
      <c r="E456" s="124"/>
      <c r="F456" s="56"/>
      <c r="G456" s="56"/>
      <c r="H456" s="56"/>
      <c r="I456" s="56"/>
      <c r="J456" s="75"/>
    </row>
    <row r="457" spans="1:10" ht="13.5">
      <c r="A457" s="80"/>
      <c r="B457" s="106"/>
      <c r="C457" s="124"/>
      <c r="D457" s="125"/>
      <c r="E457" s="124"/>
      <c r="F457" s="56"/>
      <c r="G457" s="56"/>
      <c r="H457" s="56"/>
      <c r="I457" s="56"/>
      <c r="J457" s="75"/>
    </row>
    <row r="458" spans="1:10" ht="13.5">
      <c r="A458" s="80"/>
      <c r="B458" s="106"/>
      <c r="C458" s="124"/>
      <c r="D458" s="125"/>
      <c r="E458" s="124"/>
      <c r="F458" s="56"/>
      <c r="G458" s="56"/>
      <c r="H458" s="56"/>
      <c r="I458" s="56"/>
      <c r="J458" s="75"/>
    </row>
    <row r="459" spans="1:10" ht="13.5">
      <c r="A459" s="80"/>
      <c r="B459" s="106"/>
      <c r="C459" s="124"/>
      <c r="D459" s="125"/>
      <c r="E459" s="124"/>
      <c r="F459" s="56"/>
      <c r="G459" s="56"/>
      <c r="H459" s="56"/>
      <c r="I459" s="56"/>
      <c r="J459" s="75"/>
    </row>
    <row r="460" spans="1:10" ht="13.5">
      <c r="A460" s="80"/>
      <c r="B460" s="106"/>
      <c r="C460" s="124"/>
      <c r="D460" s="125"/>
      <c r="E460" s="124"/>
      <c r="F460" s="56"/>
      <c r="G460" s="56"/>
      <c r="H460" s="56"/>
      <c r="I460" s="56"/>
      <c r="J460" s="75"/>
    </row>
    <row r="461" spans="1:10" ht="13.5">
      <c r="A461" s="80"/>
      <c r="B461" s="106"/>
      <c r="C461" s="124"/>
      <c r="D461" s="125"/>
      <c r="E461" s="124"/>
      <c r="F461" s="56"/>
      <c r="G461" s="56"/>
      <c r="H461" s="56"/>
      <c r="I461" s="56"/>
      <c r="J461" s="75"/>
    </row>
    <row r="462" spans="1:10" ht="13.5">
      <c r="A462" s="80"/>
      <c r="B462" s="106"/>
      <c r="C462" s="124"/>
      <c r="D462" s="125"/>
      <c r="E462" s="124"/>
      <c r="F462" s="56"/>
      <c r="G462" s="56"/>
      <c r="H462" s="56"/>
      <c r="I462" s="56"/>
      <c r="J462" s="75"/>
    </row>
    <row r="463" spans="1:10" ht="13.5">
      <c r="A463" s="80"/>
      <c r="B463" s="106"/>
      <c r="C463" s="124"/>
      <c r="D463" s="125"/>
      <c r="E463" s="124"/>
      <c r="F463" s="56"/>
      <c r="G463" s="56"/>
      <c r="H463" s="56"/>
      <c r="I463" s="56"/>
      <c r="J463" s="75"/>
    </row>
    <row r="464" spans="1:10" ht="13.5">
      <c r="A464" s="80"/>
      <c r="B464" s="106"/>
      <c r="C464" s="124"/>
      <c r="D464" s="125"/>
      <c r="E464" s="124"/>
      <c r="F464" s="56"/>
      <c r="G464" s="56"/>
      <c r="H464" s="56"/>
      <c r="I464" s="56"/>
      <c r="J464" s="75"/>
    </row>
    <row r="465" spans="1:10" ht="13.5">
      <c r="A465" s="80"/>
      <c r="B465" s="106"/>
      <c r="C465" s="124"/>
      <c r="D465" s="125"/>
      <c r="E465" s="124"/>
      <c r="F465" s="56"/>
      <c r="G465" s="56"/>
      <c r="H465" s="56"/>
      <c r="I465" s="56"/>
      <c r="J465" s="75"/>
    </row>
    <row r="466" spans="1:10" ht="13.5">
      <c r="A466" s="80"/>
      <c r="B466" s="106"/>
      <c r="C466" s="124"/>
      <c r="D466" s="125"/>
      <c r="E466" s="124"/>
      <c r="F466" s="56"/>
      <c r="G466" s="56"/>
      <c r="H466" s="56"/>
      <c r="I466" s="56"/>
      <c r="J466" s="75"/>
    </row>
    <row r="467" spans="1:10" ht="13.5">
      <c r="A467" s="80"/>
      <c r="B467" s="106"/>
      <c r="C467" s="124"/>
      <c r="D467" s="125"/>
      <c r="E467" s="124"/>
      <c r="F467" s="56"/>
      <c r="G467" s="56"/>
      <c r="H467" s="56"/>
      <c r="I467" s="56"/>
      <c r="J467" s="75"/>
    </row>
    <row r="468" spans="1:10" ht="13.5">
      <c r="A468" s="80"/>
      <c r="B468" s="106"/>
      <c r="C468" s="124"/>
      <c r="D468" s="125"/>
      <c r="E468" s="124"/>
      <c r="F468" s="56"/>
      <c r="G468" s="56"/>
      <c r="H468" s="56"/>
      <c r="I468" s="56"/>
      <c r="J468" s="75"/>
    </row>
    <row r="469" spans="1:10" ht="13.5">
      <c r="A469" s="80"/>
      <c r="B469" s="106"/>
      <c r="C469" s="124"/>
      <c r="D469" s="125"/>
      <c r="E469" s="124"/>
      <c r="F469" s="56"/>
      <c r="G469" s="56"/>
      <c r="H469" s="56"/>
      <c r="I469" s="56"/>
      <c r="J469" s="75"/>
    </row>
    <row r="470" spans="1:10" ht="13.5">
      <c r="A470" s="80"/>
      <c r="B470" s="106"/>
      <c r="C470" s="124"/>
      <c r="D470" s="125"/>
      <c r="E470" s="124"/>
      <c r="F470" s="56"/>
      <c r="G470" s="56"/>
      <c r="H470" s="56"/>
      <c r="I470" s="56"/>
      <c r="J470" s="75"/>
    </row>
    <row r="471" spans="1:10" ht="13.5">
      <c r="A471" s="80"/>
      <c r="B471" s="106"/>
      <c r="C471" s="124"/>
      <c r="D471" s="125"/>
      <c r="E471" s="124"/>
      <c r="F471" s="56"/>
      <c r="G471" s="56"/>
      <c r="H471" s="56"/>
      <c r="I471" s="56"/>
      <c r="J471" s="75"/>
    </row>
    <row r="472" spans="1:10" ht="13.5">
      <c r="A472" s="80"/>
      <c r="B472" s="106"/>
      <c r="C472" s="124"/>
      <c r="D472" s="125"/>
      <c r="E472" s="124"/>
      <c r="F472" s="56"/>
      <c r="G472" s="56"/>
      <c r="H472" s="56"/>
      <c r="I472" s="56"/>
      <c r="J472" s="75"/>
    </row>
    <row r="473" spans="1:10" ht="13.5">
      <c r="A473" s="80"/>
      <c r="B473" s="106"/>
      <c r="C473" s="124"/>
      <c r="D473" s="125"/>
      <c r="E473" s="124"/>
      <c r="F473" s="56"/>
      <c r="G473" s="56"/>
      <c r="H473" s="56"/>
      <c r="I473" s="56"/>
      <c r="J473" s="75"/>
    </row>
    <row r="474" spans="1:10" ht="13.5">
      <c r="A474" s="80"/>
      <c r="B474" s="106"/>
      <c r="C474" s="124"/>
      <c r="D474" s="125"/>
      <c r="E474" s="124"/>
      <c r="F474" s="56"/>
      <c r="G474" s="56"/>
      <c r="H474" s="56"/>
      <c r="I474" s="56"/>
      <c r="J474" s="75"/>
    </row>
    <row r="475" spans="1:10" ht="13.5">
      <c r="A475" s="80"/>
      <c r="B475" s="106"/>
      <c r="C475" s="124"/>
      <c r="D475" s="125"/>
      <c r="E475" s="124"/>
      <c r="F475" s="56"/>
      <c r="G475" s="56"/>
      <c r="H475" s="56"/>
      <c r="I475" s="56"/>
      <c r="J475" s="75"/>
    </row>
    <row r="476" spans="1:10" ht="13.5">
      <c r="A476" s="80"/>
      <c r="B476" s="106"/>
      <c r="C476" s="124"/>
      <c r="D476" s="125"/>
      <c r="E476" s="124"/>
      <c r="F476" s="56"/>
      <c r="G476" s="56"/>
      <c r="H476" s="56"/>
      <c r="I476" s="56"/>
      <c r="J476" s="75"/>
    </row>
    <row r="477" spans="1:10" ht="13.5">
      <c r="A477" s="80"/>
      <c r="B477" s="106"/>
      <c r="C477" s="124"/>
      <c r="D477" s="125"/>
      <c r="E477" s="124"/>
      <c r="F477" s="56"/>
      <c r="G477" s="56"/>
      <c r="H477" s="56"/>
      <c r="I477" s="56"/>
      <c r="J477" s="75"/>
    </row>
    <row r="478" spans="1:10" ht="13.5">
      <c r="A478" s="80"/>
      <c r="B478" s="106"/>
      <c r="C478" s="124"/>
      <c r="D478" s="125"/>
      <c r="E478" s="124"/>
      <c r="F478" s="56"/>
      <c r="G478" s="56"/>
      <c r="H478" s="56"/>
      <c r="I478" s="56"/>
      <c r="J478" s="75"/>
    </row>
    <row r="479" spans="1:10" ht="13.5">
      <c r="A479" s="80"/>
      <c r="B479" s="106"/>
      <c r="C479" s="124"/>
      <c r="D479" s="125"/>
      <c r="E479" s="124"/>
      <c r="F479" s="56"/>
      <c r="G479" s="56"/>
      <c r="H479" s="56"/>
      <c r="I479" s="56"/>
      <c r="J479" s="75"/>
    </row>
    <row r="480" spans="1:10" ht="13.5">
      <c r="A480" s="80"/>
      <c r="B480" s="106"/>
      <c r="C480" s="124"/>
      <c r="D480" s="125"/>
      <c r="E480" s="124"/>
      <c r="F480" s="56"/>
      <c r="G480" s="56"/>
      <c r="H480" s="56"/>
      <c r="I480" s="56"/>
      <c r="J480" s="75"/>
    </row>
    <row r="481" spans="1:10" ht="13.5">
      <c r="A481" s="80"/>
      <c r="B481" s="106"/>
      <c r="C481" s="124"/>
      <c r="D481" s="125"/>
      <c r="E481" s="124"/>
      <c r="F481" s="56"/>
      <c r="G481" s="56"/>
      <c r="H481" s="56"/>
      <c r="I481" s="56"/>
      <c r="J481" s="75"/>
    </row>
    <row r="482" spans="1:10" ht="13.5">
      <c r="A482" s="80"/>
      <c r="B482" s="106"/>
      <c r="C482" s="124"/>
      <c r="D482" s="125"/>
      <c r="E482" s="124"/>
      <c r="F482" s="56"/>
      <c r="G482" s="56"/>
      <c r="H482" s="56"/>
      <c r="I482" s="56"/>
      <c r="J482" s="75"/>
    </row>
    <row r="483" spans="1:10" ht="13.5">
      <c r="A483" s="80"/>
      <c r="B483" s="106"/>
      <c r="C483" s="124"/>
      <c r="D483" s="125"/>
      <c r="E483" s="124"/>
      <c r="F483" s="56"/>
      <c r="G483" s="56"/>
      <c r="H483" s="56"/>
      <c r="I483" s="56"/>
      <c r="J483" s="75"/>
    </row>
    <row r="484" spans="1:10" ht="13.5">
      <c r="A484" s="80"/>
      <c r="B484" s="106"/>
      <c r="C484" s="124"/>
      <c r="D484" s="125"/>
      <c r="E484" s="124"/>
      <c r="F484" s="56"/>
      <c r="G484" s="56"/>
      <c r="H484" s="56"/>
      <c r="I484" s="56"/>
      <c r="J484" s="75"/>
    </row>
    <row r="485" spans="1:10" ht="13.5">
      <c r="A485" s="80"/>
      <c r="B485" s="106"/>
      <c r="C485" s="124"/>
      <c r="D485" s="125"/>
      <c r="E485" s="124"/>
      <c r="F485" s="56"/>
      <c r="G485" s="56"/>
      <c r="H485" s="56"/>
      <c r="I485" s="56"/>
      <c r="J485" s="75"/>
    </row>
    <row r="486" spans="1:10" ht="13.5">
      <c r="A486" s="80"/>
      <c r="B486" s="106"/>
      <c r="C486" s="124"/>
      <c r="D486" s="125"/>
      <c r="E486" s="124"/>
      <c r="F486" s="56"/>
      <c r="G486" s="56"/>
      <c r="H486" s="56"/>
      <c r="I486" s="56"/>
      <c r="J486" s="75"/>
    </row>
    <row r="487" spans="1:10" ht="13.5">
      <c r="A487" s="80"/>
      <c r="B487" s="106"/>
      <c r="C487" s="124"/>
      <c r="D487" s="125"/>
      <c r="E487" s="124"/>
      <c r="F487" s="56"/>
      <c r="G487" s="56"/>
      <c r="H487" s="56"/>
      <c r="I487" s="56"/>
      <c r="J487" s="75"/>
    </row>
    <row r="488" spans="1:10" ht="13.5">
      <c r="A488" s="80"/>
      <c r="B488" s="106"/>
      <c r="C488" s="124"/>
      <c r="D488" s="125"/>
      <c r="E488" s="124"/>
      <c r="F488" s="56"/>
      <c r="G488" s="56"/>
      <c r="H488" s="56"/>
      <c r="I488" s="56"/>
      <c r="J488" s="75"/>
    </row>
    <row r="489" spans="1:10" ht="13.5">
      <c r="A489" s="80"/>
      <c r="B489" s="106"/>
      <c r="C489" s="124"/>
      <c r="D489" s="125"/>
      <c r="E489" s="124"/>
      <c r="F489" s="56"/>
      <c r="G489" s="56"/>
      <c r="H489" s="56"/>
      <c r="I489" s="56"/>
      <c r="J489" s="75"/>
    </row>
    <row r="490" spans="1:10" ht="13.5">
      <c r="A490" s="80"/>
      <c r="B490" s="106"/>
      <c r="C490" s="124"/>
      <c r="D490" s="125"/>
      <c r="E490" s="124"/>
      <c r="F490" s="56"/>
      <c r="G490" s="56"/>
      <c r="H490" s="56"/>
      <c r="I490" s="56"/>
      <c r="J490" s="75"/>
    </row>
    <row r="491" spans="1:10" ht="13.5">
      <c r="A491" s="80"/>
      <c r="B491" s="106"/>
      <c r="C491" s="124"/>
      <c r="D491" s="125"/>
      <c r="E491" s="124"/>
      <c r="F491" s="56"/>
      <c r="G491" s="56"/>
      <c r="H491" s="56"/>
      <c r="I491" s="56"/>
      <c r="J491" s="75"/>
    </row>
    <row r="492" spans="1:10" ht="13.5">
      <c r="A492" s="80"/>
      <c r="B492" s="106"/>
      <c r="C492" s="124"/>
      <c r="D492" s="125"/>
      <c r="E492" s="124"/>
      <c r="F492" s="56"/>
      <c r="G492" s="56"/>
      <c r="H492" s="56"/>
      <c r="I492" s="56"/>
      <c r="J492" s="75"/>
    </row>
    <row r="493" spans="1:10" ht="13.5">
      <c r="A493" s="80"/>
      <c r="B493" s="106"/>
      <c r="C493" s="124"/>
      <c r="D493" s="125"/>
      <c r="E493" s="124"/>
      <c r="F493" s="56"/>
      <c r="G493" s="56"/>
      <c r="H493" s="56"/>
      <c r="I493" s="56"/>
      <c r="J493" s="75"/>
    </row>
    <row r="494" spans="1:10" ht="13.5">
      <c r="A494" s="80"/>
      <c r="B494" s="106"/>
      <c r="C494" s="124"/>
      <c r="D494" s="125"/>
      <c r="E494" s="124"/>
      <c r="F494" s="56"/>
      <c r="G494" s="56"/>
      <c r="H494" s="56"/>
      <c r="I494" s="56"/>
      <c r="J494" s="75"/>
    </row>
    <row r="495" spans="1:10" ht="13.5">
      <c r="A495" s="80"/>
      <c r="B495" s="106"/>
      <c r="C495" s="124"/>
      <c r="D495" s="125"/>
      <c r="E495" s="124"/>
      <c r="F495" s="56"/>
      <c r="G495" s="56"/>
      <c r="H495" s="56"/>
      <c r="I495" s="56"/>
      <c r="J495" s="75"/>
    </row>
    <row r="496" spans="1:10" ht="13.5">
      <c r="A496" s="80"/>
      <c r="B496" s="106"/>
      <c r="C496" s="124"/>
      <c r="D496" s="125"/>
      <c r="E496" s="124"/>
      <c r="F496" s="56"/>
      <c r="G496" s="56"/>
      <c r="H496" s="56"/>
      <c r="I496" s="56"/>
      <c r="J496" s="75"/>
    </row>
    <row r="497" spans="1:10" ht="13.5">
      <c r="A497" s="80"/>
      <c r="B497" s="106"/>
      <c r="C497" s="124"/>
      <c r="D497" s="125"/>
      <c r="E497" s="124"/>
      <c r="F497" s="56"/>
      <c r="G497" s="56"/>
      <c r="H497" s="56"/>
      <c r="I497" s="56"/>
      <c r="J497" s="75"/>
    </row>
    <row r="498" spans="1:10" ht="13.5">
      <c r="A498" s="80"/>
      <c r="B498" s="106"/>
      <c r="C498" s="124"/>
      <c r="D498" s="125"/>
      <c r="E498" s="124"/>
      <c r="F498" s="56"/>
      <c r="G498" s="56"/>
      <c r="H498" s="56"/>
      <c r="I498" s="56"/>
      <c r="J498" s="75"/>
    </row>
    <row r="499" spans="1:10" ht="13.5">
      <c r="A499" s="80"/>
      <c r="B499" s="106"/>
      <c r="C499" s="124"/>
      <c r="D499" s="125"/>
      <c r="E499" s="124"/>
      <c r="F499" s="56"/>
      <c r="G499" s="56"/>
      <c r="H499" s="56"/>
      <c r="I499" s="56"/>
      <c r="J499" s="75"/>
    </row>
    <row r="500" spans="1:10" ht="13.5">
      <c r="A500" s="80"/>
      <c r="B500" s="106"/>
      <c r="C500" s="124"/>
      <c r="D500" s="125"/>
      <c r="E500" s="124"/>
      <c r="F500" s="56"/>
      <c r="G500" s="56"/>
      <c r="H500" s="56"/>
      <c r="I500" s="56"/>
      <c r="J500" s="75"/>
    </row>
    <row r="501" spans="1:10" ht="13.5">
      <c r="A501" s="80"/>
      <c r="B501" s="106"/>
      <c r="C501" s="124"/>
      <c r="D501" s="125"/>
      <c r="E501" s="124"/>
      <c r="F501" s="56"/>
      <c r="G501" s="56"/>
      <c r="H501" s="56"/>
      <c r="I501" s="56"/>
      <c r="J501" s="75"/>
    </row>
    <row r="502" spans="1:10" ht="13.5">
      <c r="A502" s="80"/>
      <c r="B502" s="106"/>
      <c r="C502" s="124"/>
      <c r="D502" s="125"/>
      <c r="E502" s="124"/>
      <c r="F502" s="56"/>
      <c r="G502" s="56"/>
      <c r="H502" s="56"/>
      <c r="I502" s="56"/>
      <c r="J502" s="75"/>
    </row>
    <row r="503" spans="1:10" ht="13.5">
      <c r="A503" s="80"/>
      <c r="B503" s="106"/>
      <c r="C503" s="124"/>
      <c r="D503" s="125"/>
      <c r="E503" s="124"/>
      <c r="F503" s="56"/>
      <c r="G503" s="56"/>
      <c r="H503" s="56"/>
      <c r="I503" s="56"/>
      <c r="J503" s="75"/>
    </row>
    <row r="504" spans="1:10" ht="13.5">
      <c r="A504" s="80"/>
      <c r="B504" s="106"/>
      <c r="C504" s="124"/>
      <c r="D504" s="125"/>
      <c r="E504" s="124"/>
      <c r="F504" s="56"/>
      <c r="G504" s="56"/>
      <c r="H504" s="56"/>
      <c r="I504" s="56"/>
      <c r="J504" s="75"/>
    </row>
    <row r="505" spans="1:10" ht="13.5">
      <c r="A505" s="80"/>
      <c r="B505" s="106"/>
      <c r="C505" s="124"/>
      <c r="D505" s="125"/>
      <c r="E505" s="124"/>
      <c r="F505" s="56"/>
      <c r="G505" s="56"/>
      <c r="H505" s="56"/>
      <c r="I505" s="56"/>
      <c r="J505" s="75"/>
    </row>
    <row r="506" spans="1:10" ht="13.5">
      <c r="A506" s="80"/>
      <c r="B506" s="106"/>
      <c r="C506" s="124"/>
      <c r="D506" s="125"/>
      <c r="E506" s="124"/>
      <c r="F506" s="56"/>
      <c r="G506" s="56"/>
      <c r="H506" s="56"/>
      <c r="I506" s="56"/>
      <c r="J506" s="75"/>
    </row>
    <row r="507" spans="1:10" ht="13.5">
      <c r="A507" s="80"/>
      <c r="B507" s="106"/>
      <c r="C507" s="124"/>
      <c r="D507" s="125"/>
      <c r="E507" s="124"/>
      <c r="F507" s="56"/>
      <c r="G507" s="56"/>
      <c r="H507" s="56"/>
      <c r="I507" s="56"/>
      <c r="J507" s="75"/>
    </row>
    <row r="508" spans="1:10" ht="13.5">
      <c r="A508" s="80"/>
      <c r="B508" s="106"/>
      <c r="C508" s="124"/>
      <c r="D508" s="125"/>
      <c r="E508" s="124"/>
      <c r="F508" s="56"/>
      <c r="G508" s="56"/>
      <c r="H508" s="56"/>
      <c r="I508" s="56"/>
      <c r="J508" s="75"/>
    </row>
    <row r="509" spans="1:10" ht="13.5">
      <c r="A509" s="80"/>
      <c r="B509" s="106"/>
      <c r="C509" s="124"/>
      <c r="D509" s="125"/>
      <c r="E509" s="124"/>
      <c r="F509" s="56"/>
      <c r="G509" s="56"/>
      <c r="H509" s="56"/>
      <c r="I509" s="56"/>
      <c r="J509" s="75"/>
    </row>
    <row r="510" spans="1:10" ht="13.5">
      <c r="A510" s="80"/>
      <c r="B510" s="106"/>
      <c r="C510" s="124"/>
      <c r="D510" s="125"/>
      <c r="E510" s="124"/>
      <c r="F510" s="56"/>
      <c r="G510" s="56"/>
      <c r="H510" s="56"/>
      <c r="I510" s="56"/>
      <c r="J510" s="75"/>
    </row>
    <row r="511" spans="1:10" ht="13.5">
      <c r="A511" s="80"/>
      <c r="B511" s="106"/>
      <c r="C511" s="124"/>
      <c r="D511" s="125"/>
      <c r="E511" s="124"/>
      <c r="F511" s="56"/>
      <c r="G511" s="56"/>
      <c r="H511" s="56"/>
      <c r="I511" s="56"/>
      <c r="J511" s="75"/>
    </row>
    <row r="512" spans="1:10" ht="13.5">
      <c r="A512" s="80"/>
      <c r="B512" s="106"/>
      <c r="C512" s="124"/>
      <c r="D512" s="125"/>
      <c r="E512" s="124"/>
      <c r="F512" s="56"/>
      <c r="G512" s="56"/>
      <c r="H512" s="56"/>
      <c r="I512" s="56"/>
      <c r="J512" s="75"/>
    </row>
    <row r="513" spans="1:10" ht="13.5">
      <c r="A513" s="80"/>
      <c r="B513" s="106"/>
      <c r="C513" s="124"/>
      <c r="D513" s="125"/>
      <c r="E513" s="124"/>
      <c r="F513" s="56"/>
      <c r="G513" s="56"/>
      <c r="H513" s="56"/>
      <c r="I513" s="56"/>
      <c r="J513" s="75"/>
    </row>
    <row r="514" spans="1:10" ht="13.5">
      <c r="A514" s="80"/>
      <c r="B514" s="106"/>
      <c r="C514" s="124"/>
      <c r="D514" s="125"/>
      <c r="E514" s="124"/>
      <c r="F514" s="56"/>
      <c r="G514" s="56"/>
      <c r="H514" s="56"/>
      <c r="I514" s="56"/>
      <c r="J514" s="75"/>
    </row>
    <row r="515" spans="1:10" ht="13.5">
      <c r="A515" s="80"/>
      <c r="B515" s="106"/>
      <c r="C515" s="124"/>
      <c r="D515" s="125"/>
      <c r="E515" s="124"/>
      <c r="F515" s="56"/>
      <c r="G515" s="56"/>
      <c r="H515" s="56"/>
      <c r="I515" s="56"/>
      <c r="J515" s="75"/>
    </row>
    <row r="516" spans="1:10" ht="13.5">
      <c r="A516" s="80"/>
      <c r="B516" s="106"/>
      <c r="C516" s="124"/>
      <c r="D516" s="125"/>
      <c r="E516" s="124"/>
      <c r="F516" s="56"/>
      <c r="G516" s="56"/>
      <c r="H516" s="56"/>
      <c r="I516" s="56"/>
      <c r="J516" s="75"/>
    </row>
    <row r="517" spans="1:10" ht="13.5">
      <c r="A517" s="80"/>
      <c r="B517" s="106"/>
      <c r="C517" s="124"/>
      <c r="D517" s="125"/>
      <c r="E517" s="124"/>
      <c r="F517" s="56"/>
      <c r="G517" s="56"/>
      <c r="H517" s="56"/>
      <c r="I517" s="56"/>
      <c r="J517" s="75"/>
    </row>
    <row r="518" spans="1:10" ht="13.5">
      <c r="A518" s="80"/>
      <c r="B518" s="106"/>
      <c r="C518" s="124"/>
      <c r="D518" s="125"/>
      <c r="E518" s="124"/>
      <c r="F518" s="56"/>
      <c r="G518" s="56"/>
      <c r="H518" s="56"/>
      <c r="I518" s="56"/>
      <c r="J518" s="75"/>
    </row>
    <row r="519" spans="1:10" ht="13.5">
      <c r="A519" s="80"/>
      <c r="B519" s="106"/>
      <c r="C519" s="124"/>
      <c r="D519" s="125"/>
      <c r="E519" s="124"/>
      <c r="F519" s="56"/>
      <c r="G519" s="56"/>
      <c r="H519" s="56"/>
      <c r="I519" s="56"/>
      <c r="J519" s="75"/>
    </row>
    <row r="520" spans="1:10" ht="13.5">
      <c r="A520" s="80"/>
      <c r="B520" s="106"/>
      <c r="C520" s="124"/>
      <c r="D520" s="125"/>
      <c r="E520" s="124"/>
      <c r="F520" s="56"/>
      <c r="G520" s="56"/>
      <c r="H520" s="56"/>
      <c r="I520" s="56"/>
      <c r="J520" s="75"/>
    </row>
    <row r="521" spans="1:10" ht="13.5">
      <c r="A521" s="80"/>
      <c r="B521" s="106"/>
      <c r="C521" s="124"/>
      <c r="D521" s="125"/>
      <c r="E521" s="124"/>
      <c r="F521" s="56"/>
      <c r="G521" s="56"/>
      <c r="H521" s="56"/>
      <c r="I521" s="56"/>
      <c r="J521" s="75"/>
    </row>
    <row r="522" spans="1:10" ht="13.5">
      <c r="A522" s="80"/>
      <c r="B522" s="106"/>
      <c r="C522" s="124"/>
      <c r="D522" s="125"/>
      <c r="E522" s="124"/>
      <c r="F522" s="56"/>
      <c r="G522" s="56"/>
      <c r="H522" s="56"/>
      <c r="I522" s="56"/>
      <c r="J522" s="75"/>
    </row>
    <row r="523" spans="1:10" ht="13.5">
      <c r="A523" s="80"/>
      <c r="B523" s="106"/>
      <c r="C523" s="124"/>
      <c r="D523" s="125"/>
      <c r="E523" s="124"/>
      <c r="F523" s="56"/>
      <c r="G523" s="56"/>
      <c r="H523" s="56"/>
      <c r="I523" s="56"/>
      <c r="J523" s="75"/>
    </row>
    <row r="524" spans="1:10" ht="13.5">
      <c r="A524" s="80"/>
      <c r="B524" s="106"/>
      <c r="C524" s="124"/>
      <c r="D524" s="125"/>
      <c r="E524" s="124"/>
      <c r="F524" s="56"/>
      <c r="G524" s="56"/>
      <c r="H524" s="56"/>
      <c r="I524" s="56"/>
      <c r="J524" s="75"/>
    </row>
    <row r="525" spans="1:10" ht="13.5">
      <c r="A525" s="80"/>
      <c r="B525" s="106"/>
      <c r="C525" s="124"/>
      <c r="D525" s="125"/>
      <c r="E525" s="124"/>
      <c r="F525" s="56"/>
      <c r="G525" s="56"/>
      <c r="H525" s="56"/>
      <c r="I525" s="56"/>
      <c r="J525" s="75"/>
    </row>
    <row r="526" spans="1:10" ht="13.5">
      <c r="A526" s="80"/>
      <c r="B526" s="106"/>
      <c r="C526" s="124"/>
      <c r="D526" s="125"/>
      <c r="E526" s="124"/>
      <c r="F526" s="56"/>
      <c r="G526" s="56"/>
      <c r="H526" s="56"/>
      <c r="I526" s="56"/>
      <c r="J526" s="75"/>
    </row>
    <row r="527" spans="1:10" ht="13.5">
      <c r="A527" s="80"/>
      <c r="B527" s="106"/>
      <c r="C527" s="124"/>
      <c r="D527" s="125"/>
      <c r="E527" s="124"/>
      <c r="F527" s="56"/>
      <c r="G527" s="56"/>
      <c r="H527" s="56"/>
      <c r="I527" s="56"/>
      <c r="J527" s="75"/>
    </row>
    <row r="528" spans="1:10" ht="13.5">
      <c r="A528" s="80"/>
      <c r="B528" s="106"/>
      <c r="C528" s="124"/>
      <c r="D528" s="125"/>
      <c r="E528" s="124"/>
      <c r="F528" s="56"/>
      <c r="G528" s="56"/>
      <c r="H528" s="56"/>
      <c r="I528" s="56"/>
      <c r="J528" s="75"/>
    </row>
    <row r="529" spans="1:10" ht="13.5">
      <c r="A529" s="80"/>
      <c r="B529" s="106"/>
      <c r="C529" s="124"/>
      <c r="D529" s="125"/>
      <c r="E529" s="124"/>
      <c r="F529" s="56"/>
      <c r="G529" s="56"/>
      <c r="H529" s="56"/>
      <c r="I529" s="56"/>
      <c r="J529" s="75"/>
    </row>
    <row r="530" spans="1:10" ht="13.5">
      <c r="A530" s="80"/>
      <c r="B530" s="106"/>
      <c r="C530" s="124"/>
      <c r="D530" s="125"/>
      <c r="E530" s="124"/>
      <c r="F530" s="56"/>
      <c r="G530" s="56"/>
      <c r="H530" s="56"/>
      <c r="I530" s="56"/>
      <c r="J530" s="75"/>
    </row>
    <row r="531" spans="1:10" ht="13.5">
      <c r="A531" s="80"/>
      <c r="B531" s="106"/>
      <c r="C531" s="124"/>
      <c r="D531" s="125"/>
      <c r="E531" s="124"/>
      <c r="F531" s="56"/>
      <c r="G531" s="56"/>
      <c r="H531" s="56"/>
      <c r="I531" s="56"/>
      <c r="J531" s="75"/>
    </row>
    <row r="532" spans="1:10" ht="13.5">
      <c r="A532" s="80"/>
      <c r="B532" s="106"/>
      <c r="C532" s="124"/>
      <c r="D532" s="125"/>
      <c r="E532" s="124"/>
      <c r="F532" s="56"/>
      <c r="G532" s="56"/>
      <c r="H532" s="56"/>
      <c r="I532" s="56"/>
      <c r="J532" s="75"/>
    </row>
    <row r="533" spans="1:10" ht="13.5">
      <c r="A533" s="80"/>
      <c r="B533" s="106"/>
      <c r="C533" s="124"/>
      <c r="D533" s="125"/>
      <c r="E533" s="124"/>
      <c r="F533" s="56"/>
      <c r="G533" s="56"/>
      <c r="H533" s="56"/>
      <c r="I533" s="56"/>
      <c r="J533" s="75"/>
    </row>
    <row r="534" spans="1:10" ht="13.5">
      <c r="A534" s="80"/>
      <c r="B534" s="106"/>
      <c r="C534" s="124"/>
      <c r="D534" s="125"/>
      <c r="E534" s="124"/>
      <c r="F534" s="56"/>
      <c r="G534" s="56"/>
      <c r="H534" s="56"/>
      <c r="I534" s="56"/>
      <c r="J534" s="75"/>
    </row>
    <row r="535" spans="1:10" ht="13.5">
      <c r="A535" s="80"/>
      <c r="B535" s="106"/>
      <c r="C535" s="124"/>
      <c r="D535" s="125"/>
      <c r="E535" s="124"/>
      <c r="F535" s="56"/>
      <c r="G535" s="56"/>
      <c r="H535" s="56"/>
      <c r="I535" s="56"/>
      <c r="J535" s="75"/>
    </row>
    <row r="536" spans="1:10" ht="13.5">
      <c r="A536" s="80"/>
      <c r="B536" s="106"/>
      <c r="C536" s="124"/>
      <c r="D536" s="125"/>
      <c r="E536" s="124"/>
      <c r="F536" s="56"/>
      <c r="G536" s="56"/>
      <c r="H536" s="56"/>
      <c r="I536" s="56"/>
      <c r="J536" s="75"/>
    </row>
    <row r="537" spans="1:10" ht="13.5">
      <c r="A537" s="80"/>
      <c r="B537" s="106"/>
      <c r="C537" s="124"/>
      <c r="D537" s="125"/>
      <c r="E537" s="124"/>
      <c r="F537" s="56"/>
      <c r="G537" s="56"/>
      <c r="H537" s="56"/>
      <c r="I537" s="56"/>
      <c r="J537" s="75"/>
    </row>
    <row r="538" spans="1:10" ht="13.5">
      <c r="A538" s="80"/>
      <c r="B538" s="106"/>
      <c r="C538" s="124"/>
      <c r="D538" s="125"/>
      <c r="E538" s="124"/>
      <c r="F538" s="56"/>
      <c r="G538" s="56"/>
      <c r="H538" s="56"/>
      <c r="I538" s="56"/>
      <c r="J538" s="75"/>
    </row>
    <row r="539" spans="1:10" ht="13.5">
      <c r="A539" s="80"/>
      <c r="B539" s="106"/>
      <c r="C539" s="124"/>
      <c r="D539" s="125"/>
      <c r="E539" s="124"/>
      <c r="F539" s="56"/>
      <c r="G539" s="56"/>
      <c r="H539" s="56"/>
      <c r="I539" s="56"/>
      <c r="J539" s="75"/>
    </row>
    <row r="540" spans="1:10" ht="13.5">
      <c r="A540" s="80"/>
      <c r="B540" s="106"/>
      <c r="C540" s="124"/>
      <c r="D540" s="125"/>
      <c r="E540" s="124"/>
      <c r="F540" s="56"/>
      <c r="G540" s="56"/>
      <c r="H540" s="56"/>
      <c r="I540" s="56"/>
      <c r="J540" s="75"/>
    </row>
    <row r="541" spans="1:10" ht="13.5">
      <c r="A541" s="80"/>
      <c r="B541" s="106"/>
      <c r="C541" s="124"/>
      <c r="D541" s="125"/>
      <c r="E541" s="124"/>
      <c r="F541" s="56"/>
      <c r="G541" s="56"/>
      <c r="H541" s="56"/>
      <c r="I541" s="56"/>
      <c r="J541" s="75"/>
    </row>
    <row r="542" spans="1:10" ht="13.5">
      <c r="A542" s="80"/>
      <c r="B542" s="106"/>
      <c r="C542" s="124"/>
      <c r="D542" s="125"/>
      <c r="E542" s="124"/>
      <c r="F542" s="56"/>
      <c r="G542" s="56"/>
      <c r="H542" s="56"/>
      <c r="I542" s="56"/>
      <c r="J542" s="75"/>
    </row>
    <row r="543" spans="1:10" ht="13.5">
      <c r="A543" s="80"/>
      <c r="B543" s="106"/>
      <c r="C543" s="124"/>
      <c r="D543" s="125"/>
      <c r="E543" s="124"/>
      <c r="F543" s="56"/>
      <c r="G543" s="56"/>
      <c r="H543" s="56"/>
      <c r="I543" s="56"/>
      <c r="J543" s="75"/>
    </row>
    <row r="544" spans="1:10" ht="13.5">
      <c r="A544" s="80"/>
      <c r="B544" s="106"/>
      <c r="C544" s="124"/>
      <c r="D544" s="125"/>
      <c r="E544" s="124"/>
      <c r="F544" s="56"/>
      <c r="G544" s="56"/>
      <c r="H544" s="56"/>
      <c r="I544" s="56"/>
      <c r="J544" s="75"/>
    </row>
    <row r="545" spans="1:10" ht="13.5">
      <c r="A545" s="80"/>
      <c r="B545" s="106"/>
      <c r="C545" s="124"/>
      <c r="D545" s="125"/>
      <c r="E545" s="124"/>
      <c r="F545" s="56"/>
      <c r="G545" s="56"/>
      <c r="H545" s="56"/>
      <c r="I545" s="56"/>
      <c r="J545" s="75"/>
    </row>
    <row r="546" spans="1:10" ht="13.5">
      <c r="A546" s="80"/>
      <c r="B546" s="106"/>
      <c r="C546" s="124"/>
      <c r="D546" s="125"/>
      <c r="E546" s="124"/>
      <c r="F546" s="56"/>
      <c r="G546" s="56"/>
      <c r="H546" s="56"/>
      <c r="I546" s="56"/>
      <c r="J546" s="75"/>
    </row>
    <row r="547" spans="1:10" ht="13.5">
      <c r="A547" s="80"/>
      <c r="B547" s="106"/>
      <c r="C547" s="124"/>
      <c r="D547" s="125"/>
      <c r="E547" s="124"/>
      <c r="F547" s="56"/>
      <c r="G547" s="56"/>
      <c r="H547" s="56"/>
      <c r="I547" s="56"/>
      <c r="J547" s="75"/>
    </row>
    <row r="548" spans="1:10" ht="13.5">
      <c r="A548" s="80"/>
      <c r="B548" s="106"/>
      <c r="C548" s="124"/>
      <c r="D548" s="125"/>
      <c r="E548" s="124"/>
      <c r="F548" s="56"/>
      <c r="G548" s="56"/>
      <c r="H548" s="56"/>
      <c r="I548" s="56"/>
      <c r="J548" s="75"/>
    </row>
    <row r="549" spans="1:10" ht="13.5">
      <c r="A549" s="80"/>
      <c r="B549" s="106"/>
      <c r="C549" s="124"/>
      <c r="D549" s="125"/>
      <c r="E549" s="124"/>
      <c r="F549" s="56"/>
      <c r="G549" s="56"/>
      <c r="H549" s="56"/>
      <c r="I549" s="56"/>
      <c r="J549" s="75"/>
    </row>
    <row r="550" spans="1:10" ht="13.5">
      <c r="A550" s="80"/>
      <c r="B550" s="106"/>
      <c r="C550" s="124"/>
      <c r="D550" s="125"/>
      <c r="E550" s="124"/>
      <c r="F550" s="56"/>
      <c r="G550" s="56"/>
      <c r="H550" s="56"/>
      <c r="I550" s="56"/>
      <c r="J550" s="75"/>
    </row>
    <row r="551" spans="1:10" ht="13.5">
      <c r="A551" s="80"/>
      <c r="B551" s="106"/>
      <c r="C551" s="124"/>
      <c r="D551" s="125"/>
      <c r="E551" s="124"/>
      <c r="F551" s="56"/>
      <c r="G551" s="56"/>
      <c r="H551" s="56"/>
      <c r="I551" s="56"/>
      <c r="J551" s="75"/>
    </row>
    <row r="552" spans="1:10" ht="13.5">
      <c r="A552" s="80"/>
      <c r="B552" s="106"/>
      <c r="C552" s="124"/>
      <c r="D552" s="125"/>
      <c r="E552" s="124"/>
      <c r="F552" s="56"/>
      <c r="G552" s="56"/>
      <c r="H552" s="56"/>
      <c r="I552" s="56"/>
      <c r="J552" s="75"/>
    </row>
    <row r="553" spans="1:10" ht="13.5">
      <c r="A553" s="80"/>
      <c r="B553" s="106"/>
      <c r="C553" s="124"/>
      <c r="D553" s="125"/>
      <c r="E553" s="124"/>
      <c r="F553" s="56"/>
      <c r="G553" s="56"/>
      <c r="H553" s="56"/>
      <c r="I553" s="56"/>
      <c r="J553" s="75"/>
    </row>
    <row r="554" spans="1:10" ht="13.5">
      <c r="A554" s="80"/>
      <c r="B554" s="106"/>
      <c r="C554" s="124"/>
      <c r="D554" s="125"/>
      <c r="E554" s="124"/>
      <c r="F554" s="56"/>
      <c r="G554" s="56"/>
      <c r="H554" s="56"/>
      <c r="I554" s="56"/>
      <c r="J554" s="75"/>
    </row>
    <row r="555" spans="1:10" ht="13.5">
      <c r="A555" s="80"/>
      <c r="B555" s="106"/>
      <c r="C555" s="124"/>
      <c r="D555" s="125"/>
      <c r="E555" s="124"/>
      <c r="F555" s="56"/>
      <c r="G555" s="56"/>
      <c r="H555" s="56"/>
      <c r="I555" s="56"/>
      <c r="J555" s="75"/>
    </row>
    <row r="556" spans="1:10" ht="13.5">
      <c r="A556" s="80"/>
      <c r="B556" s="106"/>
      <c r="C556" s="124"/>
      <c r="D556" s="125"/>
      <c r="E556" s="124"/>
      <c r="F556" s="56"/>
      <c r="G556" s="56"/>
      <c r="H556" s="56"/>
      <c r="I556" s="56"/>
      <c r="J556" s="75"/>
    </row>
    <row r="557" spans="1:10" ht="13.5">
      <c r="A557" s="80"/>
      <c r="B557" s="106"/>
      <c r="C557" s="124"/>
      <c r="D557" s="125"/>
      <c r="E557" s="124"/>
      <c r="F557" s="56"/>
      <c r="G557" s="56"/>
      <c r="H557" s="56"/>
      <c r="I557" s="56"/>
      <c r="J557" s="75"/>
    </row>
    <row r="558" spans="1:10" ht="13.5">
      <c r="A558" s="80"/>
      <c r="B558" s="106"/>
      <c r="C558" s="124"/>
      <c r="D558" s="125"/>
      <c r="E558" s="124"/>
      <c r="F558" s="56"/>
      <c r="G558" s="56"/>
      <c r="H558" s="56"/>
      <c r="I558" s="56"/>
      <c r="J558" s="75"/>
    </row>
    <row r="559" spans="1:10" ht="13.5">
      <c r="A559" s="80"/>
      <c r="B559" s="106"/>
      <c r="C559" s="124"/>
      <c r="D559" s="125"/>
      <c r="E559" s="124"/>
      <c r="F559" s="56"/>
      <c r="G559" s="56"/>
      <c r="H559" s="56"/>
      <c r="I559" s="56"/>
      <c r="J559" s="75"/>
    </row>
    <row r="560" spans="1:10" ht="13.5">
      <c r="A560" s="80"/>
      <c r="B560" s="106"/>
      <c r="C560" s="124"/>
      <c r="D560" s="125"/>
      <c r="E560" s="124"/>
      <c r="F560" s="56"/>
      <c r="G560" s="56"/>
      <c r="H560" s="56"/>
      <c r="I560" s="56"/>
      <c r="J560" s="75"/>
    </row>
    <row r="561" spans="1:10" ht="13.5">
      <c r="A561" s="80"/>
      <c r="B561" s="106"/>
      <c r="C561" s="124"/>
      <c r="D561" s="125"/>
      <c r="E561" s="124"/>
      <c r="F561" s="56"/>
      <c r="G561" s="56"/>
      <c r="H561" s="56"/>
      <c r="I561" s="56"/>
      <c r="J561" s="75"/>
    </row>
    <row r="562" spans="1:10" ht="13.5">
      <c r="A562" s="80"/>
      <c r="B562" s="106"/>
      <c r="C562" s="124"/>
      <c r="D562" s="125"/>
      <c r="E562" s="124"/>
      <c r="F562" s="56"/>
      <c r="G562" s="56"/>
      <c r="H562" s="56"/>
      <c r="I562" s="56"/>
      <c r="J562" s="75"/>
    </row>
    <row r="563" spans="1:10" ht="13.5">
      <c r="A563" s="80"/>
      <c r="B563" s="106"/>
      <c r="C563" s="124"/>
      <c r="D563" s="125"/>
      <c r="E563" s="124"/>
      <c r="F563" s="56"/>
      <c r="G563" s="56"/>
      <c r="H563" s="56"/>
      <c r="I563" s="56"/>
      <c r="J563" s="75"/>
    </row>
    <row r="564" spans="1:10" ht="13.5">
      <c r="A564" s="80"/>
      <c r="B564" s="106"/>
      <c r="C564" s="124"/>
      <c r="D564" s="125"/>
      <c r="E564" s="124"/>
      <c r="F564" s="56"/>
      <c r="G564" s="56"/>
      <c r="H564" s="56"/>
      <c r="I564" s="56"/>
      <c r="J564" s="75"/>
    </row>
    <row r="565" spans="1:10" ht="13.5">
      <c r="A565" s="80"/>
      <c r="B565" s="106"/>
      <c r="C565" s="124"/>
      <c r="D565" s="125"/>
      <c r="E565" s="124"/>
      <c r="F565" s="56"/>
      <c r="G565" s="56"/>
      <c r="H565" s="56"/>
      <c r="I565" s="56"/>
      <c r="J565" s="75"/>
    </row>
    <row r="566" spans="1:10" ht="13.5">
      <c r="A566" s="80"/>
      <c r="B566" s="106"/>
      <c r="C566" s="124"/>
      <c r="D566" s="125"/>
      <c r="E566" s="124"/>
      <c r="F566" s="56"/>
      <c r="G566" s="56"/>
      <c r="H566" s="56"/>
      <c r="I566" s="56"/>
      <c r="J566" s="75"/>
    </row>
    <row r="567" spans="1:10" ht="13.5">
      <c r="A567" s="80"/>
      <c r="B567" s="106"/>
      <c r="C567" s="124"/>
      <c r="D567" s="125"/>
      <c r="E567" s="124"/>
      <c r="F567" s="56"/>
      <c r="G567" s="56"/>
      <c r="H567" s="56"/>
      <c r="I567" s="56"/>
      <c r="J567" s="75"/>
    </row>
    <row r="568" spans="1:10" ht="13.5">
      <c r="A568" s="80"/>
      <c r="B568" s="106"/>
      <c r="C568" s="124"/>
      <c r="D568" s="125"/>
      <c r="E568" s="124"/>
      <c r="F568" s="56"/>
      <c r="G568" s="56"/>
      <c r="H568" s="56"/>
      <c r="I568" s="56"/>
      <c r="J568" s="75"/>
    </row>
    <row r="569" spans="1:10" ht="13.5">
      <c r="A569" s="80"/>
      <c r="B569" s="106"/>
      <c r="C569" s="124"/>
      <c r="D569" s="125"/>
      <c r="E569" s="124"/>
      <c r="F569" s="56"/>
      <c r="G569" s="56"/>
      <c r="H569" s="56"/>
      <c r="I569" s="56"/>
      <c r="J569" s="75"/>
    </row>
    <row r="570" spans="1:10" ht="13.5">
      <c r="A570" s="80"/>
      <c r="B570" s="106"/>
      <c r="C570" s="124"/>
      <c r="D570" s="125"/>
      <c r="E570" s="124"/>
      <c r="F570" s="56"/>
      <c r="G570" s="56"/>
      <c r="H570" s="56"/>
      <c r="I570" s="56"/>
      <c r="J570" s="75"/>
    </row>
    <row r="571" spans="1:10" ht="13.5">
      <c r="A571" s="80"/>
      <c r="B571" s="106"/>
      <c r="C571" s="124"/>
      <c r="D571" s="125"/>
      <c r="E571" s="124"/>
      <c r="F571" s="56"/>
      <c r="G571" s="56"/>
      <c r="H571" s="56"/>
      <c r="I571" s="56"/>
      <c r="J571" s="75"/>
    </row>
    <row r="572" spans="1:10" ht="13.5">
      <c r="A572" s="80"/>
      <c r="B572" s="106"/>
      <c r="C572" s="124"/>
      <c r="D572" s="125"/>
      <c r="E572" s="124"/>
      <c r="F572" s="56"/>
      <c r="G572" s="56"/>
      <c r="H572" s="56"/>
      <c r="I572" s="56"/>
      <c r="J572" s="75"/>
    </row>
    <row r="573" spans="1:10" ht="13.5">
      <c r="A573" s="80"/>
      <c r="B573" s="106"/>
      <c r="C573" s="124"/>
      <c r="D573" s="125"/>
      <c r="E573" s="124"/>
      <c r="F573" s="56"/>
      <c r="G573" s="56"/>
      <c r="H573" s="56"/>
      <c r="I573" s="56"/>
      <c r="J573" s="75"/>
    </row>
    <row r="574" spans="1:10" ht="13.5">
      <c r="A574" s="80"/>
      <c r="B574" s="106"/>
      <c r="C574" s="124"/>
      <c r="D574" s="125"/>
      <c r="E574" s="124"/>
      <c r="F574" s="56"/>
      <c r="G574" s="56"/>
      <c r="H574" s="56"/>
      <c r="I574" s="56"/>
      <c r="J574" s="75"/>
    </row>
    <row r="575" spans="1:10" ht="13.5">
      <c r="A575" s="80"/>
      <c r="B575" s="106"/>
      <c r="C575" s="124"/>
      <c r="D575" s="125"/>
      <c r="E575" s="124"/>
      <c r="F575" s="56"/>
      <c r="G575" s="56"/>
      <c r="H575" s="56"/>
      <c r="I575" s="56"/>
      <c r="J575" s="75"/>
    </row>
    <row r="576" spans="1:10" ht="13.5">
      <c r="A576" s="80"/>
      <c r="B576" s="106"/>
      <c r="C576" s="124"/>
      <c r="D576" s="125"/>
      <c r="E576" s="124"/>
      <c r="F576" s="56"/>
      <c r="G576" s="56"/>
      <c r="H576" s="56"/>
      <c r="I576" s="56"/>
      <c r="J576" s="75"/>
    </row>
    <row r="577" spans="1:10" ht="13.5">
      <c r="A577" s="80"/>
      <c r="B577" s="106"/>
      <c r="C577" s="124"/>
      <c r="D577" s="125"/>
      <c r="E577" s="124"/>
      <c r="F577" s="56"/>
      <c r="G577" s="56"/>
      <c r="H577" s="56"/>
      <c r="I577" s="56"/>
      <c r="J577" s="75"/>
    </row>
    <row r="578" spans="1:10" ht="13.5">
      <c r="A578" s="80"/>
      <c r="B578" s="106"/>
      <c r="C578" s="124"/>
      <c r="D578" s="125"/>
      <c r="E578" s="124"/>
      <c r="F578" s="56"/>
      <c r="G578" s="56"/>
      <c r="H578" s="56"/>
      <c r="I578" s="56"/>
      <c r="J578" s="75"/>
    </row>
    <row r="604" spans="1:9" s="72" customFormat="1" ht="13.5">
      <c r="A604" s="108"/>
      <c r="B604" s="107"/>
      <c r="C604" s="126"/>
      <c r="D604" s="127"/>
      <c r="E604" s="126"/>
      <c r="F604" s="74"/>
      <c r="G604" s="74"/>
      <c r="H604" s="74"/>
      <c r="I604" s="74"/>
    </row>
  </sheetData>
  <sheetProtection/>
  <autoFilter ref="B1:J82">
    <sortState ref="B2:J604">
      <sortCondition descending="1" sortBy="value" ref="J2:J604"/>
    </sortState>
  </autoFilter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9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9" sqref="B79"/>
    </sheetView>
  </sheetViews>
  <sheetFormatPr defaultColWidth="8.875" defaultRowHeight="12.75"/>
  <cols>
    <col min="1" max="1" width="4.375" style="108" customWidth="1"/>
    <col min="2" max="2" width="21.75390625" style="107" customWidth="1"/>
    <col min="3" max="3" width="7.00390625" style="126" customWidth="1"/>
    <col min="4" max="4" width="5.625" style="127" customWidth="1"/>
    <col min="5" max="5" width="28.875" style="126" customWidth="1"/>
    <col min="6" max="9" width="7.125" style="74" customWidth="1"/>
    <col min="10" max="10" width="6.375" style="72" customWidth="1"/>
    <col min="11" max="16384" width="8.875" style="3" customWidth="1"/>
  </cols>
  <sheetData>
    <row r="1" spans="1:10" ht="76.5" customHeight="1">
      <c r="A1" s="189" t="s">
        <v>352</v>
      </c>
      <c r="B1" s="178" t="s">
        <v>353</v>
      </c>
      <c r="C1" s="179" t="s">
        <v>354</v>
      </c>
      <c r="D1" s="17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6" t="s">
        <v>351</v>
      </c>
    </row>
    <row r="2" spans="1:10" ht="13.5">
      <c r="A2" s="83">
        <v>1</v>
      </c>
      <c r="B2" s="157" t="s">
        <v>149</v>
      </c>
      <c r="C2" s="110" t="s">
        <v>713</v>
      </c>
      <c r="D2" s="110">
        <v>2008</v>
      </c>
      <c r="E2" s="116" t="s">
        <v>849</v>
      </c>
      <c r="F2" s="68">
        <v>70</v>
      </c>
      <c r="G2" s="68">
        <v>85</v>
      </c>
      <c r="H2" s="68">
        <v>85</v>
      </c>
      <c r="I2" s="68">
        <v>100</v>
      </c>
      <c r="J2" s="80">
        <f>SUM(G2:I2)</f>
        <v>270</v>
      </c>
    </row>
    <row r="3" spans="1:10" ht="13.5">
      <c r="A3" s="83">
        <v>2</v>
      </c>
      <c r="B3" s="99" t="s">
        <v>820</v>
      </c>
      <c r="C3" s="134" t="s">
        <v>801</v>
      </c>
      <c r="D3" s="114">
        <v>2009</v>
      </c>
      <c r="E3" s="128" t="s">
        <v>461</v>
      </c>
      <c r="F3" s="68">
        <v>70</v>
      </c>
      <c r="G3" s="68">
        <v>55</v>
      </c>
      <c r="H3" s="68"/>
      <c r="I3" s="68">
        <v>85</v>
      </c>
      <c r="J3" s="80">
        <f>SUM(F3:I3)</f>
        <v>210</v>
      </c>
    </row>
    <row r="4" spans="1:10" ht="11.25" customHeight="1">
      <c r="A4" s="83">
        <v>3</v>
      </c>
      <c r="B4" s="157" t="s">
        <v>739</v>
      </c>
      <c r="C4" s="110" t="s">
        <v>727</v>
      </c>
      <c r="D4" s="110">
        <v>2008</v>
      </c>
      <c r="E4" s="116" t="s">
        <v>850</v>
      </c>
      <c r="F4" s="68">
        <v>55</v>
      </c>
      <c r="G4" s="68">
        <v>55</v>
      </c>
      <c r="H4" s="68">
        <v>70</v>
      </c>
      <c r="I4" s="68">
        <v>70</v>
      </c>
      <c r="J4" s="80">
        <f>SUM(G4:I4)</f>
        <v>195</v>
      </c>
    </row>
    <row r="5" spans="1:10" ht="13.5">
      <c r="A5" s="83">
        <v>4</v>
      </c>
      <c r="B5" s="157" t="s">
        <v>744</v>
      </c>
      <c r="C5" s="116" t="s">
        <v>712</v>
      </c>
      <c r="D5" s="114">
        <v>2009</v>
      </c>
      <c r="E5" s="116" t="s">
        <v>1052</v>
      </c>
      <c r="F5" s="68">
        <v>50</v>
      </c>
      <c r="G5" s="68">
        <v>50</v>
      </c>
      <c r="H5" s="68">
        <v>43</v>
      </c>
      <c r="I5" s="68">
        <v>35</v>
      </c>
      <c r="J5" s="80">
        <f>SUM(F5:H5)</f>
        <v>143</v>
      </c>
    </row>
    <row r="6" spans="1:10" ht="13.5">
      <c r="A6" s="83">
        <v>5</v>
      </c>
      <c r="B6" s="99" t="s">
        <v>963</v>
      </c>
      <c r="C6" s="134" t="s">
        <v>801</v>
      </c>
      <c r="D6" s="112">
        <v>2009</v>
      </c>
      <c r="E6" s="124" t="s">
        <v>461</v>
      </c>
      <c r="F6" s="68">
        <v>35</v>
      </c>
      <c r="G6" s="68">
        <v>43</v>
      </c>
      <c r="H6" s="68">
        <v>50</v>
      </c>
      <c r="I6" s="68">
        <v>50</v>
      </c>
      <c r="J6" s="80">
        <f>SUM(G6:I6)</f>
        <v>143</v>
      </c>
    </row>
    <row r="7" spans="1:10" ht="13.5">
      <c r="A7" s="83">
        <v>6</v>
      </c>
      <c r="B7" s="101" t="s">
        <v>771</v>
      </c>
      <c r="C7" s="116" t="s">
        <v>724</v>
      </c>
      <c r="D7" s="114">
        <v>2009</v>
      </c>
      <c r="E7" s="116" t="s">
        <v>836</v>
      </c>
      <c r="F7" s="68">
        <v>43</v>
      </c>
      <c r="G7" s="68">
        <v>35</v>
      </c>
      <c r="H7" s="68">
        <v>28</v>
      </c>
      <c r="I7" s="68">
        <v>43</v>
      </c>
      <c r="J7" s="80">
        <f>F7+G7+I7</f>
        <v>121</v>
      </c>
    </row>
    <row r="8" spans="1:10" ht="13.5">
      <c r="A8" s="83">
        <v>7</v>
      </c>
      <c r="B8" s="99" t="s">
        <v>808</v>
      </c>
      <c r="C8" s="134" t="s">
        <v>781</v>
      </c>
      <c r="D8" s="114">
        <v>2008</v>
      </c>
      <c r="E8" s="124" t="s">
        <v>823</v>
      </c>
      <c r="F8" s="68">
        <v>37</v>
      </c>
      <c r="G8" s="68">
        <v>37</v>
      </c>
      <c r="H8" s="68">
        <v>37</v>
      </c>
      <c r="I8" s="68">
        <v>37</v>
      </c>
      <c r="J8" s="80">
        <f>SUM(G8:I8)</f>
        <v>111</v>
      </c>
    </row>
    <row r="9" spans="1:10" ht="13.5">
      <c r="A9" s="83">
        <v>8</v>
      </c>
      <c r="B9" s="188" t="s">
        <v>745</v>
      </c>
      <c r="C9" s="116" t="s">
        <v>713</v>
      </c>
      <c r="D9" s="114">
        <v>2008</v>
      </c>
      <c r="E9" s="135" t="s">
        <v>839</v>
      </c>
      <c r="F9" s="68">
        <v>37</v>
      </c>
      <c r="G9" s="68">
        <v>37</v>
      </c>
      <c r="H9" s="68">
        <v>37</v>
      </c>
      <c r="I9" s="68">
        <v>22</v>
      </c>
      <c r="J9" s="80">
        <f>SUM(F9:H9)</f>
        <v>111</v>
      </c>
    </row>
    <row r="10" spans="1:10" ht="13.5">
      <c r="A10" s="83">
        <v>9</v>
      </c>
      <c r="B10" s="154" t="s">
        <v>806</v>
      </c>
      <c r="C10" s="110" t="s">
        <v>724</v>
      </c>
      <c r="D10" s="110">
        <v>2008</v>
      </c>
      <c r="E10" s="135" t="s">
        <v>832</v>
      </c>
      <c r="F10" s="68">
        <v>22</v>
      </c>
      <c r="G10" s="68">
        <v>37</v>
      </c>
      <c r="H10" s="68">
        <v>37</v>
      </c>
      <c r="I10" s="68">
        <v>37</v>
      </c>
      <c r="J10" s="80">
        <f>SUM(G10:I10)</f>
        <v>111</v>
      </c>
    </row>
    <row r="11" spans="1:10" ht="13.5">
      <c r="A11" s="83">
        <v>10</v>
      </c>
      <c r="B11" s="99" t="s">
        <v>822</v>
      </c>
      <c r="C11" s="134" t="s">
        <v>780</v>
      </c>
      <c r="D11" s="112">
        <v>2008</v>
      </c>
      <c r="E11" s="124" t="s">
        <v>843</v>
      </c>
      <c r="F11" s="68">
        <v>22</v>
      </c>
      <c r="G11" s="68">
        <v>37</v>
      </c>
      <c r="H11" s="68">
        <v>37</v>
      </c>
      <c r="I11" s="68">
        <v>37</v>
      </c>
      <c r="J11" s="80">
        <f>SUM(G11:I11)</f>
        <v>111</v>
      </c>
    </row>
    <row r="12" spans="1:10" ht="13.5">
      <c r="A12" s="83">
        <v>11</v>
      </c>
      <c r="B12" s="99" t="s">
        <v>811</v>
      </c>
      <c r="C12" s="134" t="s">
        <v>713</v>
      </c>
      <c r="D12" s="112">
        <v>2009</v>
      </c>
      <c r="E12" s="124" t="s">
        <v>835</v>
      </c>
      <c r="F12" s="9">
        <v>35</v>
      </c>
      <c r="G12" s="9">
        <v>35</v>
      </c>
      <c r="H12" s="9">
        <v>19</v>
      </c>
      <c r="I12" s="9">
        <v>28</v>
      </c>
      <c r="J12" s="80">
        <f>F12+G12+I12</f>
        <v>98</v>
      </c>
    </row>
    <row r="13" spans="1:10" ht="13.5">
      <c r="A13" s="83">
        <v>12</v>
      </c>
      <c r="B13" s="95" t="s">
        <v>779</v>
      </c>
      <c r="C13" s="116" t="s">
        <v>723</v>
      </c>
      <c r="D13" s="114">
        <v>2009</v>
      </c>
      <c r="E13" s="116" t="s">
        <v>826</v>
      </c>
      <c r="F13" s="68">
        <v>28</v>
      </c>
      <c r="G13" s="68">
        <v>28</v>
      </c>
      <c r="H13" s="68">
        <v>35</v>
      </c>
      <c r="I13" s="68">
        <v>35</v>
      </c>
      <c r="J13" s="80">
        <f>SUM(G13:I13)</f>
        <v>98</v>
      </c>
    </row>
    <row r="14" spans="1:10" ht="13.5">
      <c r="A14" s="83">
        <v>13</v>
      </c>
      <c r="B14" s="106" t="s">
        <v>971</v>
      </c>
      <c r="C14" s="124" t="s">
        <v>713</v>
      </c>
      <c r="D14" s="112">
        <v>2009</v>
      </c>
      <c r="E14" s="124" t="s">
        <v>831</v>
      </c>
      <c r="F14" s="68">
        <v>22</v>
      </c>
      <c r="G14" s="68">
        <v>28</v>
      </c>
      <c r="H14" s="68">
        <v>28</v>
      </c>
      <c r="I14" s="68">
        <v>28</v>
      </c>
      <c r="J14" s="80">
        <f>SUM(G14:I14)</f>
        <v>84</v>
      </c>
    </row>
    <row r="15" spans="1:10" ht="13.5">
      <c r="A15" s="83">
        <v>14</v>
      </c>
      <c r="B15" s="101" t="s">
        <v>761</v>
      </c>
      <c r="C15" s="116" t="s">
        <v>713</v>
      </c>
      <c r="D15" s="114">
        <v>2008</v>
      </c>
      <c r="E15" s="135" t="s">
        <v>837</v>
      </c>
      <c r="F15" s="68">
        <v>9</v>
      </c>
      <c r="G15" s="68">
        <v>37</v>
      </c>
      <c r="H15" s="68">
        <v>22</v>
      </c>
      <c r="I15" s="68">
        <v>22</v>
      </c>
      <c r="J15" s="80">
        <f>SUM(G15:I15)</f>
        <v>81</v>
      </c>
    </row>
    <row r="16" spans="1:10" ht="13.5">
      <c r="A16" s="83">
        <v>15</v>
      </c>
      <c r="B16" s="157" t="s">
        <v>743</v>
      </c>
      <c r="C16" s="110" t="s">
        <v>713</v>
      </c>
      <c r="D16" s="110">
        <v>2008</v>
      </c>
      <c r="E16" s="135" t="s">
        <v>837</v>
      </c>
      <c r="F16" s="9">
        <v>9</v>
      </c>
      <c r="G16" s="9">
        <v>22</v>
      </c>
      <c r="H16" s="9">
        <v>22</v>
      </c>
      <c r="I16" s="9">
        <v>37</v>
      </c>
      <c r="J16" s="80">
        <f>SUM(G16:I16)</f>
        <v>81</v>
      </c>
    </row>
    <row r="17" spans="1:10" ht="13.5">
      <c r="A17" s="83">
        <v>16</v>
      </c>
      <c r="B17" s="143" t="s">
        <v>898</v>
      </c>
      <c r="C17" s="124" t="s">
        <v>712</v>
      </c>
      <c r="D17" s="124" t="s">
        <v>778</v>
      </c>
      <c r="E17" s="124" t="s">
        <v>953</v>
      </c>
      <c r="F17" s="68">
        <v>28</v>
      </c>
      <c r="G17" s="68">
        <v>28</v>
      </c>
      <c r="H17" s="68">
        <v>19</v>
      </c>
      <c r="I17" s="68">
        <v>5</v>
      </c>
      <c r="J17" s="80">
        <f>SUM(F17:H17)</f>
        <v>75</v>
      </c>
    </row>
    <row r="18" spans="1:10" ht="13.5">
      <c r="A18" s="83">
        <v>17</v>
      </c>
      <c r="B18" s="157" t="s">
        <v>740</v>
      </c>
      <c r="C18" s="110" t="s">
        <v>725</v>
      </c>
      <c r="D18" s="110">
        <v>2008</v>
      </c>
      <c r="E18" s="135" t="s">
        <v>825</v>
      </c>
      <c r="F18" s="68">
        <v>22</v>
      </c>
      <c r="G18" s="68">
        <v>22</v>
      </c>
      <c r="H18" s="68">
        <v>22</v>
      </c>
      <c r="I18" s="68">
        <v>22</v>
      </c>
      <c r="J18" s="80">
        <f>SUM(G18:I18)</f>
        <v>66</v>
      </c>
    </row>
    <row r="19" spans="1:10" ht="13.5">
      <c r="A19" s="83">
        <v>18</v>
      </c>
      <c r="B19" s="95" t="s">
        <v>763</v>
      </c>
      <c r="C19" s="116" t="s">
        <v>723</v>
      </c>
      <c r="D19" s="114">
        <v>2008</v>
      </c>
      <c r="E19" s="116" t="s">
        <v>826</v>
      </c>
      <c r="F19" s="68">
        <v>22</v>
      </c>
      <c r="G19" s="68">
        <v>22</v>
      </c>
      <c r="H19" s="68">
        <v>22</v>
      </c>
      <c r="I19" s="68">
        <v>22</v>
      </c>
      <c r="J19" s="80">
        <f>SUM(G19:I19)</f>
        <v>66</v>
      </c>
    </row>
    <row r="20" spans="1:10" ht="13.5">
      <c r="A20" s="83">
        <v>19</v>
      </c>
      <c r="B20" s="157" t="s">
        <v>742</v>
      </c>
      <c r="C20" s="110" t="s">
        <v>712</v>
      </c>
      <c r="D20" s="110">
        <v>2008</v>
      </c>
      <c r="E20" s="116" t="s">
        <v>977</v>
      </c>
      <c r="F20" s="68">
        <v>9</v>
      </c>
      <c r="G20" s="68">
        <v>22</v>
      </c>
      <c r="H20" s="68">
        <v>22</v>
      </c>
      <c r="I20" s="68">
        <v>22</v>
      </c>
      <c r="J20" s="80">
        <f>SUM(G20:I20)</f>
        <v>66</v>
      </c>
    </row>
    <row r="21" spans="1:10" ht="13.5">
      <c r="A21" s="83">
        <v>20</v>
      </c>
      <c r="B21" s="101" t="s">
        <v>770</v>
      </c>
      <c r="C21" s="116" t="s">
        <v>717</v>
      </c>
      <c r="D21" s="114">
        <v>2008</v>
      </c>
      <c r="E21" s="116" t="s">
        <v>851</v>
      </c>
      <c r="F21" s="9">
        <v>9</v>
      </c>
      <c r="G21" s="9">
        <v>22</v>
      </c>
      <c r="H21" s="9">
        <v>22</v>
      </c>
      <c r="I21" s="9">
        <v>22</v>
      </c>
      <c r="J21" s="80">
        <f>SUM(G21:I21)</f>
        <v>66</v>
      </c>
    </row>
    <row r="22" spans="1:10" ht="13.5">
      <c r="A22" s="83">
        <v>21</v>
      </c>
      <c r="B22" s="143" t="s">
        <v>901</v>
      </c>
      <c r="C22" s="124" t="s">
        <v>713</v>
      </c>
      <c r="D22" s="143" t="s">
        <v>775</v>
      </c>
      <c r="E22" s="124" t="s">
        <v>831</v>
      </c>
      <c r="F22" s="31"/>
      <c r="G22" s="68">
        <v>22</v>
      </c>
      <c r="H22" s="68">
        <v>22</v>
      </c>
      <c r="I22" s="68">
        <v>22</v>
      </c>
      <c r="J22" s="80">
        <f>SUM(F22:I22)</f>
        <v>66</v>
      </c>
    </row>
    <row r="23" spans="1:10" ht="13.5">
      <c r="A23" s="83">
        <v>22</v>
      </c>
      <c r="B23" s="143" t="s">
        <v>896</v>
      </c>
      <c r="C23" s="124" t="s">
        <v>713</v>
      </c>
      <c r="D23" s="124" t="s">
        <v>778</v>
      </c>
      <c r="E23" s="124" t="s">
        <v>881</v>
      </c>
      <c r="F23" s="68">
        <v>11</v>
      </c>
      <c r="G23" s="68">
        <v>28</v>
      </c>
      <c r="H23" s="68">
        <v>19</v>
      </c>
      <c r="I23" s="68">
        <v>19</v>
      </c>
      <c r="J23" s="80">
        <f>SUM(G23:I23)</f>
        <v>66</v>
      </c>
    </row>
    <row r="24" spans="1:10" ht="13.5">
      <c r="A24" s="83">
        <v>23</v>
      </c>
      <c r="B24" s="99" t="s">
        <v>812</v>
      </c>
      <c r="C24" s="134" t="s">
        <v>717</v>
      </c>
      <c r="D24" s="114">
        <v>2009</v>
      </c>
      <c r="E24" s="124" t="s">
        <v>828</v>
      </c>
      <c r="F24" s="9">
        <v>28</v>
      </c>
      <c r="G24" s="9">
        <v>11</v>
      </c>
      <c r="H24" s="9">
        <v>11</v>
      </c>
      <c r="I24" s="9">
        <v>19</v>
      </c>
      <c r="J24" s="80">
        <f>F24+G24+I24</f>
        <v>58</v>
      </c>
    </row>
    <row r="25" spans="1:10" ht="13.5">
      <c r="A25" s="83">
        <v>24</v>
      </c>
      <c r="B25" s="143" t="s">
        <v>876</v>
      </c>
      <c r="C25" s="124" t="s">
        <v>713</v>
      </c>
      <c r="D25" s="124" t="s">
        <v>778</v>
      </c>
      <c r="E25" s="143" t="s">
        <v>831</v>
      </c>
      <c r="F25" s="68">
        <v>19</v>
      </c>
      <c r="G25" s="68">
        <v>19</v>
      </c>
      <c r="H25" s="68">
        <v>11</v>
      </c>
      <c r="I25" s="68">
        <v>19</v>
      </c>
      <c r="J25" s="80">
        <f>F25+G25+I25</f>
        <v>57</v>
      </c>
    </row>
    <row r="26" spans="1:10" ht="13.5">
      <c r="A26" s="83">
        <v>25</v>
      </c>
      <c r="B26" s="143" t="s">
        <v>928</v>
      </c>
      <c r="C26" s="124" t="s">
        <v>780</v>
      </c>
      <c r="D26" s="124" t="s">
        <v>778</v>
      </c>
      <c r="E26" s="124" t="s">
        <v>843</v>
      </c>
      <c r="F26" s="68">
        <v>11</v>
      </c>
      <c r="G26" s="68">
        <v>19</v>
      </c>
      <c r="H26" s="68">
        <v>19</v>
      </c>
      <c r="I26" s="68">
        <v>19</v>
      </c>
      <c r="J26" s="80">
        <f>SUM(G26:I26)</f>
        <v>57</v>
      </c>
    </row>
    <row r="27" spans="1:10" ht="13.5">
      <c r="A27" s="83">
        <v>26</v>
      </c>
      <c r="B27" s="143" t="s">
        <v>897</v>
      </c>
      <c r="C27" s="124" t="s">
        <v>713</v>
      </c>
      <c r="D27" s="124" t="s">
        <v>778</v>
      </c>
      <c r="E27" s="124" t="s">
        <v>881</v>
      </c>
      <c r="F27" s="68">
        <v>19</v>
      </c>
      <c r="G27" s="68">
        <v>19</v>
      </c>
      <c r="H27" s="68">
        <v>19</v>
      </c>
      <c r="I27" s="68"/>
      <c r="J27" s="80">
        <f>SUM(F27:I27)</f>
        <v>57</v>
      </c>
    </row>
    <row r="28" spans="1:10" ht="13.5">
      <c r="A28" s="83">
        <v>27</v>
      </c>
      <c r="B28" s="188" t="s">
        <v>746</v>
      </c>
      <c r="C28" s="116" t="s">
        <v>713</v>
      </c>
      <c r="D28" s="114">
        <v>2008</v>
      </c>
      <c r="E28" s="116" t="s">
        <v>837</v>
      </c>
      <c r="F28" s="68">
        <v>9</v>
      </c>
      <c r="G28" s="68">
        <v>22</v>
      </c>
      <c r="H28" s="68">
        <v>22</v>
      </c>
      <c r="I28" s="68">
        <v>9</v>
      </c>
      <c r="J28" s="80">
        <f>SUM(G28:I28)</f>
        <v>53</v>
      </c>
    </row>
    <row r="29" spans="1:10" ht="13.5">
      <c r="A29" s="83">
        <v>28</v>
      </c>
      <c r="B29" s="101" t="s">
        <v>773</v>
      </c>
      <c r="C29" s="116" t="s">
        <v>781</v>
      </c>
      <c r="D29" s="112">
        <v>2008</v>
      </c>
      <c r="E29" s="135" t="s">
        <v>846</v>
      </c>
      <c r="F29" s="9">
        <v>22</v>
      </c>
      <c r="G29" s="9"/>
      <c r="H29" s="9">
        <v>22</v>
      </c>
      <c r="I29" s="9">
        <v>9</v>
      </c>
      <c r="J29" s="80">
        <f>SUM(F29:I29)</f>
        <v>53</v>
      </c>
    </row>
    <row r="30" spans="1:10" ht="13.5">
      <c r="A30" s="83">
        <v>29</v>
      </c>
      <c r="B30" s="143" t="s">
        <v>945</v>
      </c>
      <c r="C30" s="124" t="s">
        <v>713</v>
      </c>
      <c r="D30" s="124" t="s">
        <v>775</v>
      </c>
      <c r="E30" s="124" t="s">
        <v>877</v>
      </c>
      <c r="F30" s="31"/>
      <c r="G30" s="68">
        <v>9</v>
      </c>
      <c r="H30" s="68">
        <v>22</v>
      </c>
      <c r="I30" s="68">
        <v>22</v>
      </c>
      <c r="J30" s="80">
        <f>SUM(F30:I30)</f>
        <v>53</v>
      </c>
    </row>
    <row r="31" spans="1:10" ht="13.5">
      <c r="A31" s="83">
        <v>30</v>
      </c>
      <c r="B31" s="101" t="s">
        <v>762</v>
      </c>
      <c r="C31" s="116" t="s">
        <v>713</v>
      </c>
      <c r="D31" s="124" t="s">
        <v>778</v>
      </c>
      <c r="E31" s="124" t="s">
        <v>831</v>
      </c>
      <c r="F31" s="68">
        <v>11</v>
      </c>
      <c r="G31" s="68">
        <v>9</v>
      </c>
      <c r="H31" s="68"/>
      <c r="I31" s="68">
        <v>22</v>
      </c>
      <c r="J31" s="80">
        <f>SUM(F31:I31)</f>
        <v>42</v>
      </c>
    </row>
    <row r="32" spans="1:10" ht="13.5">
      <c r="A32" s="83">
        <v>31</v>
      </c>
      <c r="B32" s="143" t="s">
        <v>902</v>
      </c>
      <c r="C32" s="124" t="s">
        <v>713</v>
      </c>
      <c r="D32" s="124" t="s">
        <v>778</v>
      </c>
      <c r="E32" s="124" t="s">
        <v>881</v>
      </c>
      <c r="F32" s="68">
        <v>11</v>
      </c>
      <c r="G32" s="68">
        <v>11</v>
      </c>
      <c r="H32" s="68">
        <v>11</v>
      </c>
      <c r="I32" s="68">
        <v>19</v>
      </c>
      <c r="J32" s="80">
        <f>SUM(G32:I32)</f>
        <v>41</v>
      </c>
    </row>
    <row r="33" spans="1:10" ht="13.5">
      <c r="A33" s="83">
        <v>32</v>
      </c>
      <c r="B33" s="143" t="s">
        <v>883</v>
      </c>
      <c r="C33" s="124" t="s">
        <v>713</v>
      </c>
      <c r="D33" s="124" t="s">
        <v>778</v>
      </c>
      <c r="E33" s="124" t="s">
        <v>489</v>
      </c>
      <c r="F33" s="68">
        <v>19</v>
      </c>
      <c r="G33" s="68">
        <v>11</v>
      </c>
      <c r="H33" s="68">
        <v>5</v>
      </c>
      <c r="I33" s="68">
        <v>11</v>
      </c>
      <c r="J33" s="80">
        <f>F33+G33+I33</f>
        <v>41</v>
      </c>
    </row>
    <row r="34" spans="1:10" ht="13.5">
      <c r="A34" s="83">
        <v>33</v>
      </c>
      <c r="B34" s="99" t="s">
        <v>814</v>
      </c>
      <c r="C34" s="134" t="s">
        <v>712</v>
      </c>
      <c r="D34" s="112">
        <v>2008</v>
      </c>
      <c r="E34" s="124" t="s">
        <v>957</v>
      </c>
      <c r="F34" s="9">
        <v>22</v>
      </c>
      <c r="G34" s="9">
        <v>9</v>
      </c>
      <c r="H34" s="9">
        <v>9</v>
      </c>
      <c r="I34" s="9">
        <v>9</v>
      </c>
      <c r="J34" s="80">
        <f>SUM(F34:H34)</f>
        <v>40</v>
      </c>
    </row>
    <row r="35" spans="1:10" ht="13.5">
      <c r="A35" s="83">
        <v>34</v>
      </c>
      <c r="B35" s="106" t="s">
        <v>865</v>
      </c>
      <c r="C35" s="124" t="s">
        <v>715</v>
      </c>
      <c r="D35" s="140">
        <v>2008</v>
      </c>
      <c r="E35" s="124" t="s">
        <v>830</v>
      </c>
      <c r="F35" s="68">
        <v>9</v>
      </c>
      <c r="G35" s="68">
        <v>22</v>
      </c>
      <c r="H35" s="68">
        <v>9</v>
      </c>
      <c r="I35" s="68">
        <v>9</v>
      </c>
      <c r="J35" s="80">
        <f>SUM(G35:I35)</f>
        <v>40</v>
      </c>
    </row>
    <row r="36" spans="1:10" ht="13.5">
      <c r="A36" s="83">
        <v>35</v>
      </c>
      <c r="B36" s="143" t="s">
        <v>934</v>
      </c>
      <c r="C36" s="124" t="s">
        <v>905</v>
      </c>
      <c r="D36" s="124" t="s">
        <v>775</v>
      </c>
      <c r="E36" s="124" t="s">
        <v>944</v>
      </c>
      <c r="F36" s="31"/>
      <c r="G36" s="68">
        <v>9</v>
      </c>
      <c r="H36" s="68">
        <v>9</v>
      </c>
      <c r="I36" s="68">
        <v>22</v>
      </c>
      <c r="J36" s="80">
        <f>SUM(F36:I36)</f>
        <v>40</v>
      </c>
    </row>
    <row r="37" spans="1:10" ht="13.5">
      <c r="A37" s="83">
        <v>36</v>
      </c>
      <c r="B37" s="141" t="s">
        <v>942</v>
      </c>
      <c r="C37" s="124" t="s">
        <v>906</v>
      </c>
      <c r="D37" s="124" t="s">
        <v>778</v>
      </c>
      <c r="E37" s="124" t="s">
        <v>908</v>
      </c>
      <c r="F37" s="56"/>
      <c r="G37" s="56"/>
      <c r="H37" s="68">
        <v>28</v>
      </c>
      <c r="I37" s="68">
        <v>11</v>
      </c>
      <c r="J37" s="80">
        <f>SUM(F37:I37)</f>
        <v>39</v>
      </c>
    </row>
    <row r="38" spans="1:10" ht="13.5">
      <c r="A38" s="83">
        <v>37</v>
      </c>
      <c r="B38" s="249" t="s">
        <v>813</v>
      </c>
      <c r="C38" s="134" t="s">
        <v>713</v>
      </c>
      <c r="D38" s="112">
        <v>2009</v>
      </c>
      <c r="E38" s="124" t="s">
        <v>839</v>
      </c>
      <c r="F38" s="68">
        <v>19</v>
      </c>
      <c r="G38" s="68">
        <v>19</v>
      </c>
      <c r="H38" s="68"/>
      <c r="I38" s="68"/>
      <c r="J38" s="80">
        <f>SUM(F38:I38)</f>
        <v>38</v>
      </c>
    </row>
    <row r="39" spans="1:10" ht="13.5">
      <c r="A39" s="83">
        <v>38</v>
      </c>
      <c r="B39" s="143" t="s">
        <v>992</v>
      </c>
      <c r="C39" s="124" t="s">
        <v>724</v>
      </c>
      <c r="D39" s="124" t="s">
        <v>778</v>
      </c>
      <c r="E39" s="124" t="s">
        <v>1011</v>
      </c>
      <c r="F39" s="68">
        <v>5</v>
      </c>
      <c r="G39" s="68">
        <v>5</v>
      </c>
      <c r="H39" s="68">
        <v>19</v>
      </c>
      <c r="I39" s="68">
        <v>11</v>
      </c>
      <c r="J39" s="80">
        <f>SUM(G39:I39)</f>
        <v>35</v>
      </c>
    </row>
    <row r="40" spans="1:10" ht="13.5">
      <c r="A40" s="83">
        <v>39</v>
      </c>
      <c r="B40" s="143" t="s">
        <v>873</v>
      </c>
      <c r="C40" s="124" t="s">
        <v>712</v>
      </c>
      <c r="D40" s="124" t="s">
        <v>778</v>
      </c>
      <c r="E40" s="124" t="s">
        <v>957</v>
      </c>
      <c r="F40" s="68">
        <v>11</v>
      </c>
      <c r="G40" s="68">
        <v>11</v>
      </c>
      <c r="H40" s="68">
        <v>11</v>
      </c>
      <c r="I40" s="68"/>
      <c r="J40" s="80">
        <f aca="true" t="shared" si="0" ref="J40:J75">SUM(F40:I40)</f>
        <v>33</v>
      </c>
    </row>
    <row r="41" spans="1:10" ht="13.5">
      <c r="A41" s="83">
        <v>40</v>
      </c>
      <c r="B41" s="143" t="s">
        <v>937</v>
      </c>
      <c r="C41" s="124" t="s">
        <v>781</v>
      </c>
      <c r="D41" s="124" t="s">
        <v>778</v>
      </c>
      <c r="E41" s="124" t="s">
        <v>846</v>
      </c>
      <c r="F41" s="68">
        <v>11</v>
      </c>
      <c r="G41" s="68"/>
      <c r="H41" s="68">
        <v>11</v>
      </c>
      <c r="I41" s="68">
        <v>11</v>
      </c>
      <c r="J41" s="80">
        <f t="shared" si="0"/>
        <v>33</v>
      </c>
    </row>
    <row r="42" spans="1:10" ht="13.5">
      <c r="A42" s="83">
        <v>41</v>
      </c>
      <c r="B42" s="143" t="s">
        <v>967</v>
      </c>
      <c r="C42" s="124" t="s">
        <v>724</v>
      </c>
      <c r="D42" s="124" t="s">
        <v>778</v>
      </c>
      <c r="E42" s="124" t="s">
        <v>848</v>
      </c>
      <c r="F42" s="68">
        <v>5</v>
      </c>
      <c r="G42" s="68">
        <v>11</v>
      </c>
      <c r="H42" s="68">
        <v>5</v>
      </c>
      <c r="I42" s="68">
        <v>11</v>
      </c>
      <c r="J42" s="80">
        <f t="shared" si="0"/>
        <v>32</v>
      </c>
    </row>
    <row r="43" spans="1:10" ht="13.5">
      <c r="A43" s="83">
        <v>42</v>
      </c>
      <c r="B43" s="143" t="s">
        <v>900</v>
      </c>
      <c r="C43" s="124" t="s">
        <v>780</v>
      </c>
      <c r="D43" s="124" t="s">
        <v>778</v>
      </c>
      <c r="E43" s="124" t="s">
        <v>843</v>
      </c>
      <c r="F43" s="68">
        <v>28</v>
      </c>
      <c r="G43" s="68"/>
      <c r="H43" s="68"/>
      <c r="I43" s="68"/>
      <c r="J43" s="80">
        <f t="shared" si="0"/>
        <v>28</v>
      </c>
    </row>
    <row r="44" spans="1:10" ht="13.5">
      <c r="A44" s="83">
        <v>43</v>
      </c>
      <c r="B44" s="99" t="s">
        <v>815</v>
      </c>
      <c r="C44" s="134" t="s">
        <v>722</v>
      </c>
      <c r="D44" s="112">
        <v>2008</v>
      </c>
      <c r="E44" s="124" t="s">
        <v>829</v>
      </c>
      <c r="F44" s="68"/>
      <c r="G44" s="68">
        <v>9</v>
      </c>
      <c r="H44" s="68">
        <v>9</v>
      </c>
      <c r="I44" s="68">
        <v>9</v>
      </c>
      <c r="J44" s="80">
        <f t="shared" si="0"/>
        <v>27</v>
      </c>
    </row>
    <row r="45" spans="1:10" ht="13.5">
      <c r="A45" s="83">
        <v>44</v>
      </c>
      <c r="B45" s="208" t="s">
        <v>899</v>
      </c>
      <c r="C45" s="124" t="s">
        <v>721</v>
      </c>
      <c r="D45" s="124" t="s">
        <v>775</v>
      </c>
      <c r="E45" s="124" t="s">
        <v>903</v>
      </c>
      <c r="F45" s="68">
        <v>9</v>
      </c>
      <c r="G45" s="68"/>
      <c r="H45" s="68">
        <v>9</v>
      </c>
      <c r="I45" s="68">
        <v>9</v>
      </c>
      <c r="J45" s="80">
        <f t="shared" si="0"/>
        <v>27</v>
      </c>
    </row>
    <row r="46" spans="1:10" ht="13.5">
      <c r="A46" s="83">
        <v>45</v>
      </c>
      <c r="B46" s="143" t="s">
        <v>939</v>
      </c>
      <c r="C46" s="124" t="s">
        <v>713</v>
      </c>
      <c r="D46" s="124" t="s">
        <v>775</v>
      </c>
      <c r="E46" s="124" t="s">
        <v>831</v>
      </c>
      <c r="F46" s="31"/>
      <c r="G46" s="68">
        <v>9</v>
      </c>
      <c r="H46" s="68">
        <v>9</v>
      </c>
      <c r="I46" s="68">
        <v>9</v>
      </c>
      <c r="J46" s="80">
        <f t="shared" si="0"/>
        <v>27</v>
      </c>
    </row>
    <row r="47" spans="1:10" ht="13.5">
      <c r="A47" s="83">
        <v>46</v>
      </c>
      <c r="B47" s="106" t="s">
        <v>979</v>
      </c>
      <c r="C47" s="124" t="s">
        <v>712</v>
      </c>
      <c r="D47" s="125">
        <v>2008</v>
      </c>
      <c r="E47" s="124" t="s">
        <v>977</v>
      </c>
      <c r="F47" s="68">
        <v>9</v>
      </c>
      <c r="G47" s="68"/>
      <c r="H47" s="68">
        <v>9</v>
      </c>
      <c r="I47" s="68">
        <v>9</v>
      </c>
      <c r="J47" s="80">
        <f t="shared" si="0"/>
        <v>27</v>
      </c>
    </row>
    <row r="48" spans="1:10" ht="13.5">
      <c r="A48" s="83">
        <v>47</v>
      </c>
      <c r="B48" s="143" t="s">
        <v>936</v>
      </c>
      <c r="C48" s="124" t="s">
        <v>906</v>
      </c>
      <c r="D48" s="124" t="s">
        <v>778</v>
      </c>
      <c r="E48" s="124" t="s">
        <v>908</v>
      </c>
      <c r="F48" s="68">
        <v>5</v>
      </c>
      <c r="G48" s="68">
        <v>11</v>
      </c>
      <c r="H48" s="68">
        <v>11</v>
      </c>
      <c r="I48" s="68"/>
      <c r="J48" s="80">
        <f t="shared" si="0"/>
        <v>27</v>
      </c>
    </row>
    <row r="49" spans="1:10" ht="13.5">
      <c r="A49" s="83">
        <v>48</v>
      </c>
      <c r="B49" s="143" t="s">
        <v>927</v>
      </c>
      <c r="C49" s="124" t="s">
        <v>721</v>
      </c>
      <c r="D49" s="124" t="s">
        <v>778</v>
      </c>
      <c r="E49" s="124" t="s">
        <v>833</v>
      </c>
      <c r="F49" s="68">
        <v>11</v>
      </c>
      <c r="G49" s="68">
        <v>11</v>
      </c>
      <c r="H49" s="68"/>
      <c r="I49" s="68">
        <v>5</v>
      </c>
      <c r="J49" s="80">
        <f t="shared" si="0"/>
        <v>27</v>
      </c>
    </row>
    <row r="50" spans="1:10" ht="13.5">
      <c r="A50" s="83">
        <v>49</v>
      </c>
      <c r="B50" s="143" t="s">
        <v>958</v>
      </c>
      <c r="C50" s="124" t="s">
        <v>894</v>
      </c>
      <c r="D50" s="124" t="s">
        <v>778</v>
      </c>
      <c r="E50" s="124" t="s">
        <v>846</v>
      </c>
      <c r="F50" s="68">
        <v>11</v>
      </c>
      <c r="G50" s="68"/>
      <c r="H50" s="68">
        <v>5</v>
      </c>
      <c r="I50" s="68">
        <v>5</v>
      </c>
      <c r="J50" s="80">
        <f t="shared" si="0"/>
        <v>21</v>
      </c>
    </row>
    <row r="51" spans="1:10" ht="13.5">
      <c r="A51" s="83">
        <v>50</v>
      </c>
      <c r="B51" s="143" t="s">
        <v>996</v>
      </c>
      <c r="C51" s="124" t="s">
        <v>727</v>
      </c>
      <c r="D51" s="124" t="s">
        <v>778</v>
      </c>
      <c r="E51" s="124" t="s">
        <v>824</v>
      </c>
      <c r="F51" s="68">
        <v>11</v>
      </c>
      <c r="G51" s="68"/>
      <c r="H51" s="68">
        <v>5</v>
      </c>
      <c r="I51" s="68">
        <v>5</v>
      </c>
      <c r="J51" s="80">
        <f t="shared" si="0"/>
        <v>21</v>
      </c>
    </row>
    <row r="52" spans="1:10" ht="13.5">
      <c r="A52" s="83">
        <v>51</v>
      </c>
      <c r="B52" s="143" t="s">
        <v>1010</v>
      </c>
      <c r="C52" s="124" t="s">
        <v>713</v>
      </c>
      <c r="D52" s="124" t="s">
        <v>778</v>
      </c>
      <c r="E52" s="124" t="s">
        <v>978</v>
      </c>
      <c r="F52" s="68">
        <v>5</v>
      </c>
      <c r="G52" s="68"/>
      <c r="H52" s="68">
        <v>11</v>
      </c>
      <c r="I52" s="68">
        <v>5</v>
      </c>
      <c r="J52" s="80">
        <f t="shared" si="0"/>
        <v>21</v>
      </c>
    </row>
    <row r="53" spans="1:10" ht="13.5">
      <c r="A53" s="83">
        <v>52</v>
      </c>
      <c r="B53" s="161" t="s">
        <v>816</v>
      </c>
      <c r="C53" s="134" t="s">
        <v>801</v>
      </c>
      <c r="D53" s="112">
        <v>2008</v>
      </c>
      <c r="E53" s="124" t="s">
        <v>461</v>
      </c>
      <c r="F53" s="68">
        <v>9</v>
      </c>
      <c r="G53" s="68"/>
      <c r="H53" s="68">
        <v>9</v>
      </c>
      <c r="I53" s="68"/>
      <c r="J53" s="80">
        <f t="shared" si="0"/>
        <v>18</v>
      </c>
    </row>
    <row r="54" spans="1:10" ht="13.5">
      <c r="A54" s="83">
        <v>53</v>
      </c>
      <c r="B54" s="143" t="s">
        <v>965</v>
      </c>
      <c r="C54" s="124" t="s">
        <v>713</v>
      </c>
      <c r="D54" s="124" t="s">
        <v>775</v>
      </c>
      <c r="E54" s="124" t="s">
        <v>457</v>
      </c>
      <c r="F54" s="68">
        <v>9</v>
      </c>
      <c r="G54" s="68">
        <v>9</v>
      </c>
      <c r="H54" s="68"/>
      <c r="I54" s="68"/>
      <c r="J54" s="80">
        <f t="shared" si="0"/>
        <v>18</v>
      </c>
    </row>
    <row r="55" spans="1:10" ht="13.5">
      <c r="A55" s="83">
        <v>54</v>
      </c>
      <c r="B55" s="143" t="s">
        <v>941</v>
      </c>
      <c r="C55" s="124" t="s">
        <v>713</v>
      </c>
      <c r="D55" s="124" t="s">
        <v>775</v>
      </c>
      <c r="E55" s="124" t="s">
        <v>829</v>
      </c>
      <c r="F55" s="31"/>
      <c r="G55" s="68">
        <v>9</v>
      </c>
      <c r="H55" s="68">
        <v>9</v>
      </c>
      <c r="I55" s="68"/>
      <c r="J55" s="80">
        <f t="shared" si="0"/>
        <v>18</v>
      </c>
    </row>
    <row r="56" spans="1:10" ht="13.5">
      <c r="A56" s="83">
        <v>55</v>
      </c>
      <c r="B56" s="143" t="s">
        <v>935</v>
      </c>
      <c r="C56" s="124" t="s">
        <v>713</v>
      </c>
      <c r="D56" s="124" t="s">
        <v>775</v>
      </c>
      <c r="E56" s="124" t="s">
        <v>911</v>
      </c>
      <c r="F56" s="31"/>
      <c r="G56" s="31"/>
      <c r="H56" s="68">
        <v>9</v>
      </c>
      <c r="I56" s="68">
        <v>9</v>
      </c>
      <c r="J56" s="80">
        <f t="shared" si="0"/>
        <v>18</v>
      </c>
    </row>
    <row r="57" spans="1:10" ht="13.5">
      <c r="A57" s="83">
        <v>56</v>
      </c>
      <c r="B57" s="143" t="s">
        <v>931</v>
      </c>
      <c r="C57" s="124" t="s">
        <v>714</v>
      </c>
      <c r="D57" s="124" t="s">
        <v>775</v>
      </c>
      <c r="E57" s="124" t="s">
        <v>841</v>
      </c>
      <c r="F57" s="31"/>
      <c r="G57" s="31"/>
      <c r="H57" s="68">
        <v>9</v>
      </c>
      <c r="I57" s="68">
        <v>9</v>
      </c>
      <c r="J57" s="80">
        <f t="shared" si="0"/>
        <v>18</v>
      </c>
    </row>
    <row r="58" spans="1:10" ht="13.5">
      <c r="A58" s="83">
        <v>57</v>
      </c>
      <c r="B58" s="106" t="s">
        <v>1088</v>
      </c>
      <c r="C58" s="124" t="s">
        <v>727</v>
      </c>
      <c r="D58" s="125">
        <v>2009</v>
      </c>
      <c r="E58" s="124" t="s">
        <v>850</v>
      </c>
      <c r="F58" s="56"/>
      <c r="G58" s="56"/>
      <c r="H58" s="68">
        <v>5</v>
      </c>
      <c r="I58" s="68">
        <v>11</v>
      </c>
      <c r="J58" s="80">
        <f t="shared" si="0"/>
        <v>16</v>
      </c>
    </row>
    <row r="59" spans="1:10" ht="13.5">
      <c r="A59" s="83">
        <v>58</v>
      </c>
      <c r="B59" s="143" t="s">
        <v>943</v>
      </c>
      <c r="C59" s="124" t="s">
        <v>713</v>
      </c>
      <c r="D59" s="124" t="s">
        <v>778</v>
      </c>
      <c r="E59" s="124" t="s">
        <v>829</v>
      </c>
      <c r="F59" s="56"/>
      <c r="G59" s="68">
        <v>5</v>
      </c>
      <c r="H59" s="68">
        <v>5</v>
      </c>
      <c r="I59" s="68">
        <v>5</v>
      </c>
      <c r="J59" s="80">
        <f t="shared" si="0"/>
        <v>15</v>
      </c>
    </row>
    <row r="60" spans="1:10" ht="13.5">
      <c r="A60" s="83">
        <v>59</v>
      </c>
      <c r="B60" s="143" t="s">
        <v>994</v>
      </c>
      <c r="C60" s="124" t="s">
        <v>718</v>
      </c>
      <c r="D60" s="124" t="s">
        <v>778</v>
      </c>
      <c r="E60" s="124" t="s">
        <v>461</v>
      </c>
      <c r="F60" s="56"/>
      <c r="G60" s="68">
        <v>5</v>
      </c>
      <c r="H60" s="68">
        <v>5</v>
      </c>
      <c r="I60" s="68">
        <v>5</v>
      </c>
      <c r="J60" s="80">
        <f t="shared" si="0"/>
        <v>15</v>
      </c>
    </row>
    <row r="61" spans="1:10" ht="13.5">
      <c r="A61" s="83">
        <v>60</v>
      </c>
      <c r="B61" s="143" t="s">
        <v>1098</v>
      </c>
      <c r="C61" s="124" t="s">
        <v>718</v>
      </c>
      <c r="D61" s="124" t="s">
        <v>778</v>
      </c>
      <c r="E61" s="124" t="s">
        <v>990</v>
      </c>
      <c r="F61" s="56"/>
      <c r="G61" s="56"/>
      <c r="H61" s="56"/>
      <c r="I61" s="68">
        <v>11</v>
      </c>
      <c r="J61" s="80">
        <f t="shared" si="0"/>
        <v>11</v>
      </c>
    </row>
    <row r="62" spans="1:10" ht="13.5">
      <c r="A62" s="83">
        <v>61</v>
      </c>
      <c r="B62" s="143" t="s">
        <v>966</v>
      </c>
      <c r="C62" s="124" t="s">
        <v>718</v>
      </c>
      <c r="D62" s="124" t="s">
        <v>778</v>
      </c>
      <c r="E62" s="124" t="s">
        <v>317</v>
      </c>
      <c r="F62" s="31"/>
      <c r="G62" s="68">
        <v>5</v>
      </c>
      <c r="H62" s="68">
        <v>5</v>
      </c>
      <c r="I62" s="68"/>
      <c r="J62" s="80">
        <f t="shared" si="0"/>
        <v>10</v>
      </c>
    </row>
    <row r="63" spans="1:10" ht="13.5">
      <c r="A63" s="83">
        <v>62</v>
      </c>
      <c r="B63" s="143" t="s">
        <v>1003</v>
      </c>
      <c r="C63" s="124" t="s">
        <v>713</v>
      </c>
      <c r="D63" s="124" t="s">
        <v>778</v>
      </c>
      <c r="E63" s="124" t="s">
        <v>978</v>
      </c>
      <c r="F63" s="68">
        <v>5</v>
      </c>
      <c r="G63" s="68"/>
      <c r="H63" s="68">
        <v>5</v>
      </c>
      <c r="I63" s="68"/>
      <c r="J63" s="80">
        <f t="shared" si="0"/>
        <v>10</v>
      </c>
    </row>
    <row r="64" spans="1:10" ht="13.5">
      <c r="A64" s="83">
        <v>63</v>
      </c>
      <c r="B64" s="143" t="s">
        <v>884</v>
      </c>
      <c r="C64" s="124" t="s">
        <v>879</v>
      </c>
      <c r="D64" s="124" t="s">
        <v>778</v>
      </c>
      <c r="E64" s="167" t="s">
        <v>948</v>
      </c>
      <c r="F64" s="68">
        <v>5</v>
      </c>
      <c r="G64" s="68"/>
      <c r="H64" s="68"/>
      <c r="I64" s="68">
        <v>5</v>
      </c>
      <c r="J64" s="80">
        <f t="shared" si="0"/>
        <v>10</v>
      </c>
    </row>
    <row r="65" spans="1:10" ht="13.5">
      <c r="A65" s="83">
        <v>64</v>
      </c>
      <c r="B65" s="143" t="s">
        <v>1046</v>
      </c>
      <c r="C65" s="124" t="s">
        <v>718</v>
      </c>
      <c r="D65" s="124" t="s">
        <v>778</v>
      </c>
      <c r="E65" s="124" t="s">
        <v>990</v>
      </c>
      <c r="F65" s="56"/>
      <c r="G65" s="56"/>
      <c r="H65" s="68">
        <v>5</v>
      </c>
      <c r="I65" s="68">
        <v>5</v>
      </c>
      <c r="J65" s="80">
        <f t="shared" si="0"/>
        <v>10</v>
      </c>
    </row>
    <row r="66" spans="1:10" ht="13.5">
      <c r="A66" s="83">
        <v>65</v>
      </c>
      <c r="B66" s="143" t="s">
        <v>1036</v>
      </c>
      <c r="C66" s="124" t="s">
        <v>713</v>
      </c>
      <c r="D66" s="124" t="s">
        <v>778</v>
      </c>
      <c r="E66" s="124" t="s">
        <v>880</v>
      </c>
      <c r="F66" s="56"/>
      <c r="G66" s="56"/>
      <c r="H66" s="68">
        <v>5</v>
      </c>
      <c r="I66" s="68">
        <v>5</v>
      </c>
      <c r="J66" s="80">
        <f t="shared" si="0"/>
        <v>10</v>
      </c>
    </row>
    <row r="67" spans="1:10" ht="13.5">
      <c r="A67" s="83">
        <v>66</v>
      </c>
      <c r="B67" s="106" t="s">
        <v>1022</v>
      </c>
      <c r="C67" s="124" t="s">
        <v>906</v>
      </c>
      <c r="D67" s="125">
        <v>2008</v>
      </c>
      <c r="E67" s="124" t="s">
        <v>908</v>
      </c>
      <c r="F67" s="31"/>
      <c r="G67" s="68">
        <v>9</v>
      </c>
      <c r="H67" s="68"/>
      <c r="I67" s="68"/>
      <c r="J67" s="80">
        <f t="shared" si="0"/>
        <v>9</v>
      </c>
    </row>
    <row r="68" spans="1:10" ht="13.5">
      <c r="A68" s="83">
        <v>67</v>
      </c>
      <c r="B68" s="106" t="s">
        <v>1083</v>
      </c>
      <c r="C68" s="124" t="s">
        <v>713</v>
      </c>
      <c r="D68" s="125">
        <v>2009</v>
      </c>
      <c r="E68" s="124" t="s">
        <v>839</v>
      </c>
      <c r="F68" s="31"/>
      <c r="G68" s="31"/>
      <c r="H68" s="68">
        <v>9</v>
      </c>
      <c r="I68" s="68"/>
      <c r="J68" s="80">
        <f t="shared" si="0"/>
        <v>9</v>
      </c>
    </row>
    <row r="69" spans="1:10" ht="13.5">
      <c r="A69" s="83">
        <v>68</v>
      </c>
      <c r="B69" s="106" t="s">
        <v>1084</v>
      </c>
      <c r="C69" s="124" t="s">
        <v>721</v>
      </c>
      <c r="D69" s="125">
        <v>2008</v>
      </c>
      <c r="E69" s="124" t="s">
        <v>833</v>
      </c>
      <c r="F69" s="31"/>
      <c r="G69" s="31"/>
      <c r="H69" s="68">
        <v>9</v>
      </c>
      <c r="I69" s="68"/>
      <c r="J69" s="80">
        <f t="shared" si="0"/>
        <v>9</v>
      </c>
    </row>
    <row r="70" spans="1:10" ht="13.5">
      <c r="A70" s="83">
        <v>69</v>
      </c>
      <c r="B70" s="161" t="s">
        <v>817</v>
      </c>
      <c r="C70" s="134" t="s">
        <v>781</v>
      </c>
      <c r="D70" s="112">
        <v>2008</v>
      </c>
      <c r="E70" s="124" t="s">
        <v>823</v>
      </c>
      <c r="F70" s="68"/>
      <c r="G70" s="68"/>
      <c r="H70" s="68"/>
      <c r="I70" s="68">
        <v>9</v>
      </c>
      <c r="J70" s="80">
        <f t="shared" si="0"/>
        <v>9</v>
      </c>
    </row>
    <row r="71" spans="1:10" ht="13.5">
      <c r="A71" s="83">
        <v>70</v>
      </c>
      <c r="B71" s="143" t="s">
        <v>931</v>
      </c>
      <c r="C71" s="124" t="s">
        <v>714</v>
      </c>
      <c r="D71" s="124" t="s">
        <v>775</v>
      </c>
      <c r="E71" s="124" t="s">
        <v>841</v>
      </c>
      <c r="F71" s="31"/>
      <c r="G71" s="31"/>
      <c r="H71" s="31"/>
      <c r="I71" s="68">
        <v>9</v>
      </c>
      <c r="J71" s="80">
        <f t="shared" si="0"/>
        <v>9</v>
      </c>
    </row>
    <row r="72" spans="1:10" ht="13.5">
      <c r="A72" s="83">
        <v>71</v>
      </c>
      <c r="B72" s="106" t="s">
        <v>1023</v>
      </c>
      <c r="C72" s="124" t="s">
        <v>713</v>
      </c>
      <c r="D72" s="124" t="s">
        <v>775</v>
      </c>
      <c r="E72" s="124" t="s">
        <v>978</v>
      </c>
      <c r="F72" s="31"/>
      <c r="G72" s="31"/>
      <c r="H72" s="31"/>
      <c r="I72" s="68">
        <v>9</v>
      </c>
      <c r="J72" s="80">
        <f t="shared" si="0"/>
        <v>9</v>
      </c>
    </row>
    <row r="73" spans="1:10" ht="13.5">
      <c r="A73" s="83">
        <v>72</v>
      </c>
      <c r="B73" s="143" t="s">
        <v>1007</v>
      </c>
      <c r="C73" s="124" t="s">
        <v>723</v>
      </c>
      <c r="D73" s="124" t="s">
        <v>778</v>
      </c>
      <c r="E73" s="124" t="s">
        <v>826</v>
      </c>
      <c r="F73" s="68">
        <v>5</v>
      </c>
      <c r="G73" s="68"/>
      <c r="H73" s="68"/>
      <c r="I73" s="68"/>
      <c r="J73" s="80">
        <f t="shared" si="0"/>
        <v>5</v>
      </c>
    </row>
    <row r="74" spans="1:10" ht="13.5">
      <c r="A74" s="83">
        <v>73</v>
      </c>
      <c r="B74" s="106" t="s">
        <v>1087</v>
      </c>
      <c r="C74" s="124" t="s">
        <v>879</v>
      </c>
      <c r="D74" s="125">
        <v>2009</v>
      </c>
      <c r="E74" s="124" t="s">
        <v>908</v>
      </c>
      <c r="F74" s="56"/>
      <c r="G74" s="56"/>
      <c r="H74" s="68">
        <v>5</v>
      </c>
      <c r="I74" s="68"/>
      <c r="J74" s="80">
        <f t="shared" si="0"/>
        <v>5</v>
      </c>
    </row>
    <row r="75" spans="1:10" ht="13.5">
      <c r="A75" s="83">
        <v>74</v>
      </c>
      <c r="B75" s="106" t="s">
        <v>1089</v>
      </c>
      <c r="C75" s="156" t="s">
        <v>727</v>
      </c>
      <c r="D75" s="125">
        <v>2009</v>
      </c>
      <c r="E75" s="124" t="s">
        <v>850</v>
      </c>
      <c r="F75" s="56"/>
      <c r="G75" s="56"/>
      <c r="H75" s="68">
        <v>5</v>
      </c>
      <c r="I75" s="68"/>
      <c r="J75" s="80">
        <f t="shared" si="0"/>
        <v>5</v>
      </c>
    </row>
    <row r="76" spans="1:10" ht="13.5">
      <c r="A76" s="80"/>
      <c r="B76" s="106"/>
      <c r="C76" s="124"/>
      <c r="D76" s="125"/>
      <c r="E76" s="124"/>
      <c r="F76" s="31"/>
      <c r="G76" s="31"/>
      <c r="H76" s="31"/>
      <c r="I76" s="31"/>
      <c r="J76" s="82"/>
    </row>
    <row r="77" spans="1:10" ht="13.5">
      <c r="A77" s="80"/>
      <c r="B77" s="106"/>
      <c r="C77" s="124"/>
      <c r="D77" s="125"/>
      <c r="E77" s="124"/>
      <c r="F77" s="31"/>
      <c r="G77" s="31"/>
      <c r="H77" s="31"/>
      <c r="I77" s="31"/>
      <c r="J77" s="82"/>
    </row>
    <row r="78" spans="1:10" ht="13.5">
      <c r="A78" s="80"/>
      <c r="B78" s="106"/>
      <c r="C78" s="124"/>
      <c r="D78" s="125"/>
      <c r="E78" s="124"/>
      <c r="F78" s="31"/>
      <c r="G78" s="31"/>
      <c r="H78" s="31"/>
      <c r="I78" s="31"/>
      <c r="J78" s="82"/>
    </row>
    <row r="79" spans="1:10" ht="13.5">
      <c r="A79" s="80"/>
      <c r="B79" s="106"/>
      <c r="C79" s="124"/>
      <c r="D79" s="125"/>
      <c r="E79" s="124"/>
      <c r="F79" s="31"/>
      <c r="G79" s="31"/>
      <c r="H79" s="31"/>
      <c r="I79" s="31"/>
      <c r="J79" s="82"/>
    </row>
    <row r="80" spans="1:10" ht="13.5">
      <c r="A80" s="80"/>
      <c r="B80" s="106"/>
      <c r="C80" s="124"/>
      <c r="D80" s="125"/>
      <c r="E80" s="124"/>
      <c r="F80" s="31"/>
      <c r="G80" s="31"/>
      <c r="H80" s="31"/>
      <c r="I80" s="31"/>
      <c r="J80" s="82"/>
    </row>
    <row r="81" spans="1:10" ht="13.5">
      <c r="A81" s="80"/>
      <c r="B81" s="106"/>
      <c r="C81" s="124"/>
      <c r="D81" s="125"/>
      <c r="E81" s="124"/>
      <c r="F81" s="31"/>
      <c r="G81" s="31"/>
      <c r="H81" s="31"/>
      <c r="I81" s="31"/>
      <c r="J81" s="82"/>
    </row>
    <row r="82" spans="1:10" ht="13.5">
      <c r="A82" s="80"/>
      <c r="B82" s="106"/>
      <c r="C82" s="124"/>
      <c r="D82" s="125"/>
      <c r="E82" s="124"/>
      <c r="F82" s="31"/>
      <c r="G82" s="31"/>
      <c r="H82" s="31"/>
      <c r="I82" s="31"/>
      <c r="J82" s="82"/>
    </row>
    <row r="83" spans="1:10" ht="13.5">
      <c r="A83" s="80"/>
      <c r="B83" s="106"/>
      <c r="C83" s="124"/>
      <c r="D83" s="125"/>
      <c r="E83" s="124"/>
      <c r="F83" s="31"/>
      <c r="G83" s="31"/>
      <c r="H83" s="31"/>
      <c r="I83" s="31"/>
      <c r="J83" s="82"/>
    </row>
    <row r="84" spans="1:10" ht="13.5">
      <c r="A84" s="80"/>
      <c r="B84" s="106"/>
      <c r="C84" s="124"/>
      <c r="D84" s="125"/>
      <c r="E84" s="124"/>
      <c r="F84" s="31"/>
      <c r="G84" s="31"/>
      <c r="H84" s="31"/>
      <c r="I84" s="31"/>
      <c r="J84" s="82"/>
    </row>
    <row r="85" spans="1:10" ht="13.5">
      <c r="A85" s="80"/>
      <c r="B85" s="106"/>
      <c r="C85" s="124"/>
      <c r="D85" s="125"/>
      <c r="E85" s="124"/>
      <c r="F85" s="31"/>
      <c r="G85" s="31"/>
      <c r="H85" s="31"/>
      <c r="I85" s="31"/>
      <c r="J85" s="82"/>
    </row>
    <row r="86" spans="1:10" ht="13.5">
      <c r="A86" s="80"/>
      <c r="B86" s="106"/>
      <c r="C86" s="124"/>
      <c r="D86" s="125"/>
      <c r="E86" s="124"/>
      <c r="F86" s="31"/>
      <c r="G86" s="31"/>
      <c r="H86" s="31"/>
      <c r="I86" s="31"/>
      <c r="J86" s="82"/>
    </row>
    <row r="87" spans="1:10" ht="13.5">
      <c r="A87" s="80"/>
      <c r="B87" s="106"/>
      <c r="C87" s="124"/>
      <c r="D87" s="125"/>
      <c r="E87" s="124"/>
      <c r="F87" s="31"/>
      <c r="G87" s="31"/>
      <c r="H87" s="31"/>
      <c r="I87" s="31"/>
      <c r="J87" s="82"/>
    </row>
    <row r="88" spans="1:10" ht="13.5">
      <c r="A88" s="80"/>
      <c r="B88" s="106"/>
      <c r="C88" s="124"/>
      <c r="D88" s="125"/>
      <c r="E88" s="124"/>
      <c r="F88" s="31"/>
      <c r="G88" s="31"/>
      <c r="H88" s="31"/>
      <c r="I88" s="31"/>
      <c r="J88" s="82"/>
    </row>
    <row r="89" spans="1:10" ht="13.5">
      <c r="A89" s="80"/>
      <c r="B89" s="106"/>
      <c r="C89" s="124"/>
      <c r="D89" s="125"/>
      <c r="E89" s="124"/>
      <c r="F89" s="31"/>
      <c r="G89" s="31"/>
      <c r="H89" s="31"/>
      <c r="I89" s="31"/>
      <c r="J89" s="82"/>
    </row>
    <row r="90" spans="1:10" ht="13.5">
      <c r="A90" s="80"/>
      <c r="B90" s="106"/>
      <c r="C90" s="124"/>
      <c r="D90" s="125"/>
      <c r="E90" s="124"/>
      <c r="F90" s="31"/>
      <c r="G90" s="31"/>
      <c r="H90" s="31"/>
      <c r="I90" s="31"/>
      <c r="J90" s="82"/>
    </row>
    <row r="91" spans="1:10" ht="13.5">
      <c r="A91" s="80"/>
      <c r="B91" s="106"/>
      <c r="C91" s="124"/>
      <c r="D91" s="125"/>
      <c r="E91" s="124"/>
      <c r="F91" s="31"/>
      <c r="G91" s="31"/>
      <c r="H91" s="31"/>
      <c r="I91" s="31"/>
      <c r="J91" s="82"/>
    </row>
    <row r="92" spans="1:10" ht="13.5">
      <c r="A92" s="80"/>
      <c r="B92" s="106"/>
      <c r="C92" s="124"/>
      <c r="D92" s="125"/>
      <c r="E92" s="124"/>
      <c r="F92" s="31"/>
      <c r="G92" s="31"/>
      <c r="H92" s="31"/>
      <c r="I92" s="31"/>
      <c r="J92" s="82"/>
    </row>
    <row r="93" spans="1:10" ht="13.5">
      <c r="A93" s="80"/>
      <c r="B93" s="106"/>
      <c r="C93" s="124"/>
      <c r="D93" s="125"/>
      <c r="E93" s="124"/>
      <c r="F93" s="31"/>
      <c r="G93" s="31"/>
      <c r="H93" s="31"/>
      <c r="I93" s="31"/>
      <c r="J93" s="82"/>
    </row>
    <row r="94" spans="1:10" ht="13.5">
      <c r="A94" s="80"/>
      <c r="B94" s="106"/>
      <c r="C94" s="124"/>
      <c r="D94" s="125"/>
      <c r="E94" s="124"/>
      <c r="F94" s="31"/>
      <c r="G94" s="31"/>
      <c r="H94" s="31"/>
      <c r="I94" s="31"/>
      <c r="J94" s="82"/>
    </row>
    <row r="95" spans="1:10" ht="13.5">
      <c r="A95" s="80"/>
      <c r="B95" s="106"/>
      <c r="C95" s="124"/>
      <c r="D95" s="125"/>
      <c r="E95" s="124"/>
      <c r="F95" s="31"/>
      <c r="G95" s="31"/>
      <c r="H95" s="31"/>
      <c r="I95" s="31"/>
      <c r="J95" s="82"/>
    </row>
    <row r="96" spans="1:10" ht="13.5">
      <c r="A96" s="80"/>
      <c r="B96" s="106"/>
      <c r="C96" s="124"/>
      <c r="D96" s="125"/>
      <c r="E96" s="124"/>
      <c r="F96" s="31"/>
      <c r="G96" s="31"/>
      <c r="H96" s="31"/>
      <c r="I96" s="31"/>
      <c r="J96" s="82"/>
    </row>
    <row r="97" spans="1:10" ht="13.5">
      <c r="A97" s="80"/>
      <c r="B97" s="106"/>
      <c r="C97" s="124"/>
      <c r="D97" s="125"/>
      <c r="E97" s="124"/>
      <c r="F97" s="31"/>
      <c r="G97" s="31"/>
      <c r="H97" s="31"/>
      <c r="I97" s="31"/>
      <c r="J97" s="82"/>
    </row>
    <row r="98" spans="1:10" ht="13.5">
      <c r="A98" s="80"/>
      <c r="B98" s="106"/>
      <c r="C98" s="124"/>
      <c r="D98" s="125"/>
      <c r="E98" s="124"/>
      <c r="F98" s="31"/>
      <c r="G98" s="31"/>
      <c r="H98" s="31"/>
      <c r="I98" s="31"/>
      <c r="J98" s="82"/>
    </row>
    <row r="99" spans="1:10" ht="13.5">
      <c r="A99" s="80"/>
      <c r="B99" s="106"/>
      <c r="C99" s="124"/>
      <c r="D99" s="125"/>
      <c r="E99" s="124"/>
      <c r="F99" s="31"/>
      <c r="G99" s="31"/>
      <c r="H99" s="31"/>
      <c r="I99" s="31"/>
      <c r="J99" s="82"/>
    </row>
    <row r="100" spans="1:10" ht="13.5">
      <c r="A100" s="80"/>
      <c r="B100" s="106"/>
      <c r="C100" s="124"/>
      <c r="D100" s="125"/>
      <c r="E100" s="124"/>
      <c r="F100" s="31"/>
      <c r="G100" s="31"/>
      <c r="H100" s="31"/>
      <c r="I100" s="31"/>
      <c r="J100" s="82"/>
    </row>
    <row r="101" spans="1:10" ht="13.5">
      <c r="A101" s="80"/>
      <c r="B101" s="106"/>
      <c r="C101" s="124"/>
      <c r="D101" s="125"/>
      <c r="E101" s="124"/>
      <c r="F101" s="31"/>
      <c r="G101" s="31"/>
      <c r="H101" s="31"/>
      <c r="I101" s="31"/>
      <c r="J101" s="82"/>
    </row>
    <row r="102" spans="1:10" ht="13.5">
      <c r="A102" s="80"/>
      <c r="B102" s="106"/>
      <c r="C102" s="124"/>
      <c r="D102" s="125"/>
      <c r="E102" s="124"/>
      <c r="F102" s="31"/>
      <c r="G102" s="31"/>
      <c r="H102" s="31"/>
      <c r="I102" s="31"/>
      <c r="J102" s="82"/>
    </row>
    <row r="103" spans="1:10" ht="13.5">
      <c r="A103" s="80"/>
      <c r="B103" s="106"/>
      <c r="C103" s="124"/>
      <c r="D103" s="125"/>
      <c r="E103" s="124"/>
      <c r="F103" s="31"/>
      <c r="G103" s="31"/>
      <c r="H103" s="31"/>
      <c r="I103" s="31"/>
      <c r="J103" s="82"/>
    </row>
    <row r="104" spans="1:10" ht="13.5">
      <c r="A104" s="80"/>
      <c r="B104" s="106"/>
      <c r="C104" s="124"/>
      <c r="D104" s="125"/>
      <c r="E104" s="124"/>
      <c r="F104" s="31"/>
      <c r="G104" s="31"/>
      <c r="H104" s="31"/>
      <c r="I104" s="31"/>
      <c r="J104" s="82"/>
    </row>
    <row r="105" spans="1:10" ht="13.5">
      <c r="A105" s="80"/>
      <c r="B105" s="106"/>
      <c r="C105" s="124"/>
      <c r="D105" s="125"/>
      <c r="E105" s="124"/>
      <c r="F105" s="31"/>
      <c r="G105" s="31"/>
      <c r="H105" s="31"/>
      <c r="I105" s="31"/>
      <c r="J105" s="82"/>
    </row>
    <row r="106" spans="1:10" ht="13.5">
      <c r="A106" s="80"/>
      <c r="B106" s="106"/>
      <c r="C106" s="124"/>
      <c r="D106" s="125"/>
      <c r="E106" s="124"/>
      <c r="F106" s="31"/>
      <c r="G106" s="31"/>
      <c r="H106" s="31"/>
      <c r="I106" s="31"/>
      <c r="J106" s="82"/>
    </row>
    <row r="107" spans="1:10" ht="13.5">
      <c r="A107" s="80"/>
      <c r="B107" s="106"/>
      <c r="C107" s="124"/>
      <c r="D107" s="125"/>
      <c r="E107" s="124"/>
      <c r="F107" s="31"/>
      <c r="G107" s="31"/>
      <c r="H107" s="31"/>
      <c r="I107" s="31"/>
      <c r="J107" s="82"/>
    </row>
    <row r="108" spans="1:10" ht="13.5">
      <c r="A108" s="80"/>
      <c r="B108" s="106"/>
      <c r="C108" s="124"/>
      <c r="D108" s="125"/>
      <c r="E108" s="124"/>
      <c r="F108" s="31"/>
      <c r="G108" s="31"/>
      <c r="H108" s="31"/>
      <c r="I108" s="31"/>
      <c r="J108" s="82"/>
    </row>
    <row r="109" spans="1:10" ht="13.5">
      <c r="A109" s="80"/>
      <c r="B109" s="106"/>
      <c r="C109" s="124"/>
      <c r="D109" s="125"/>
      <c r="E109" s="124"/>
      <c r="F109" s="31"/>
      <c r="G109" s="31"/>
      <c r="H109" s="31"/>
      <c r="I109" s="31"/>
      <c r="J109" s="82"/>
    </row>
    <row r="110" spans="1:10" ht="13.5">
      <c r="A110" s="80"/>
      <c r="B110" s="106"/>
      <c r="C110" s="124"/>
      <c r="D110" s="125"/>
      <c r="E110" s="124"/>
      <c r="F110" s="31"/>
      <c r="G110" s="31"/>
      <c r="H110" s="31"/>
      <c r="I110" s="31"/>
      <c r="J110" s="82"/>
    </row>
    <row r="111" spans="1:10" ht="13.5">
      <c r="A111" s="80"/>
      <c r="B111" s="106"/>
      <c r="C111" s="124"/>
      <c r="D111" s="125"/>
      <c r="E111" s="124"/>
      <c r="F111" s="31"/>
      <c r="G111" s="31"/>
      <c r="H111" s="31"/>
      <c r="I111" s="31"/>
      <c r="J111" s="82"/>
    </row>
    <row r="112" spans="1:10" ht="13.5">
      <c r="A112" s="80"/>
      <c r="B112" s="106"/>
      <c r="C112" s="124"/>
      <c r="D112" s="125"/>
      <c r="E112" s="124"/>
      <c r="F112" s="31"/>
      <c r="G112" s="31"/>
      <c r="H112" s="31"/>
      <c r="I112" s="31"/>
      <c r="J112" s="82"/>
    </row>
    <row r="113" spans="1:10" ht="13.5">
      <c r="A113" s="80"/>
      <c r="B113" s="106"/>
      <c r="C113" s="124"/>
      <c r="D113" s="125"/>
      <c r="E113" s="124"/>
      <c r="F113" s="31"/>
      <c r="G113" s="31"/>
      <c r="H113" s="31"/>
      <c r="I113" s="31"/>
      <c r="J113" s="82"/>
    </row>
    <row r="114" spans="1:10" ht="13.5">
      <c r="A114" s="80"/>
      <c r="B114" s="106"/>
      <c r="C114" s="124"/>
      <c r="D114" s="125"/>
      <c r="E114" s="124"/>
      <c r="F114" s="31"/>
      <c r="G114" s="31"/>
      <c r="H114" s="31"/>
      <c r="I114" s="31"/>
      <c r="J114" s="82"/>
    </row>
    <row r="115" spans="1:10" ht="13.5">
      <c r="A115" s="80"/>
      <c r="B115" s="106"/>
      <c r="C115" s="124"/>
      <c r="D115" s="125"/>
      <c r="E115" s="124"/>
      <c r="F115" s="31"/>
      <c r="G115" s="31"/>
      <c r="H115" s="31"/>
      <c r="I115" s="31"/>
      <c r="J115" s="82"/>
    </row>
    <row r="116" spans="1:10" ht="13.5">
      <c r="A116" s="80"/>
      <c r="B116" s="106"/>
      <c r="C116" s="124"/>
      <c r="D116" s="125"/>
      <c r="E116" s="124"/>
      <c r="F116" s="31"/>
      <c r="G116" s="31"/>
      <c r="H116" s="31"/>
      <c r="I116" s="31"/>
      <c r="J116" s="82"/>
    </row>
    <row r="117" spans="1:10" ht="13.5">
      <c r="A117" s="80"/>
      <c r="B117" s="106"/>
      <c r="C117" s="124"/>
      <c r="D117" s="125"/>
      <c r="E117" s="124"/>
      <c r="F117" s="31"/>
      <c r="G117" s="31"/>
      <c r="H117" s="31"/>
      <c r="I117" s="31"/>
      <c r="J117" s="82"/>
    </row>
    <row r="118" spans="1:10" ht="13.5">
      <c r="A118" s="80"/>
      <c r="B118" s="106"/>
      <c r="C118" s="124"/>
      <c r="D118" s="125"/>
      <c r="E118" s="124"/>
      <c r="F118" s="31"/>
      <c r="G118" s="31"/>
      <c r="H118" s="31"/>
      <c r="I118" s="31"/>
      <c r="J118" s="82"/>
    </row>
    <row r="119" spans="1:10" ht="13.5">
      <c r="A119" s="80"/>
      <c r="B119" s="106"/>
      <c r="C119" s="124"/>
      <c r="D119" s="125"/>
      <c r="E119" s="124"/>
      <c r="F119" s="31"/>
      <c r="G119" s="31"/>
      <c r="H119" s="31"/>
      <c r="I119" s="31"/>
      <c r="J119" s="82"/>
    </row>
    <row r="120" spans="1:10" ht="13.5">
      <c r="A120" s="80"/>
      <c r="B120" s="106"/>
      <c r="C120" s="124"/>
      <c r="D120" s="125"/>
      <c r="E120" s="124"/>
      <c r="F120" s="31"/>
      <c r="G120" s="31"/>
      <c r="H120" s="31"/>
      <c r="I120" s="31"/>
      <c r="J120" s="82"/>
    </row>
    <row r="121" spans="1:10" ht="13.5">
      <c r="A121" s="80"/>
      <c r="B121" s="106"/>
      <c r="C121" s="124"/>
      <c r="D121" s="125"/>
      <c r="E121" s="124"/>
      <c r="F121" s="31"/>
      <c r="G121" s="31"/>
      <c r="H121" s="31"/>
      <c r="I121" s="31"/>
      <c r="J121" s="82"/>
    </row>
    <row r="122" spans="1:10" ht="13.5">
      <c r="A122" s="80"/>
      <c r="B122" s="106"/>
      <c r="C122" s="124"/>
      <c r="D122" s="125"/>
      <c r="E122" s="124"/>
      <c r="F122" s="31"/>
      <c r="G122" s="31"/>
      <c r="H122" s="31"/>
      <c r="I122" s="31"/>
      <c r="J122" s="82"/>
    </row>
    <row r="123" spans="1:10" ht="13.5">
      <c r="A123" s="80"/>
      <c r="B123" s="106"/>
      <c r="C123" s="124"/>
      <c r="D123" s="125"/>
      <c r="E123" s="124"/>
      <c r="F123" s="31"/>
      <c r="G123" s="31"/>
      <c r="H123" s="31"/>
      <c r="I123" s="31"/>
      <c r="J123" s="82"/>
    </row>
    <row r="124" spans="1:10" ht="13.5">
      <c r="A124" s="80"/>
      <c r="B124" s="106"/>
      <c r="C124" s="124"/>
      <c r="D124" s="125"/>
      <c r="E124" s="124"/>
      <c r="F124" s="31"/>
      <c r="G124" s="31"/>
      <c r="H124" s="31"/>
      <c r="I124" s="31"/>
      <c r="J124" s="82"/>
    </row>
    <row r="125" spans="1:10" ht="13.5">
      <c r="A125" s="80"/>
      <c r="B125" s="106"/>
      <c r="C125" s="124"/>
      <c r="D125" s="125"/>
      <c r="E125" s="124"/>
      <c r="F125" s="31"/>
      <c r="G125" s="31"/>
      <c r="H125" s="31"/>
      <c r="I125" s="31"/>
      <c r="J125" s="82"/>
    </row>
    <row r="126" spans="1:10" ht="13.5">
      <c r="A126" s="80"/>
      <c r="B126" s="106"/>
      <c r="C126" s="124"/>
      <c r="D126" s="125"/>
      <c r="E126" s="124"/>
      <c r="F126" s="31"/>
      <c r="G126" s="31"/>
      <c r="H126" s="31"/>
      <c r="I126" s="31"/>
      <c r="J126" s="82"/>
    </row>
    <row r="127" spans="1:10" ht="13.5">
      <c r="A127" s="80"/>
      <c r="B127" s="106"/>
      <c r="C127" s="124"/>
      <c r="D127" s="125"/>
      <c r="E127" s="124"/>
      <c r="F127" s="31"/>
      <c r="G127" s="31"/>
      <c r="H127" s="31"/>
      <c r="I127" s="31"/>
      <c r="J127" s="82"/>
    </row>
    <row r="128" spans="1:10" ht="13.5">
      <c r="A128" s="80"/>
      <c r="B128" s="106"/>
      <c r="C128" s="124"/>
      <c r="D128" s="125"/>
      <c r="E128" s="124"/>
      <c r="F128" s="31"/>
      <c r="G128" s="31"/>
      <c r="H128" s="31"/>
      <c r="I128" s="31"/>
      <c r="J128" s="82"/>
    </row>
    <row r="129" spans="1:10" ht="13.5">
      <c r="A129" s="80"/>
      <c r="B129" s="106"/>
      <c r="C129" s="124"/>
      <c r="D129" s="125"/>
      <c r="E129" s="124"/>
      <c r="F129" s="31"/>
      <c r="G129" s="31"/>
      <c r="H129" s="31"/>
      <c r="I129" s="31"/>
      <c r="J129" s="82"/>
    </row>
    <row r="130" spans="1:10" ht="13.5">
      <c r="A130" s="80"/>
      <c r="B130" s="106"/>
      <c r="C130" s="124"/>
      <c r="D130" s="125"/>
      <c r="E130" s="124"/>
      <c r="F130" s="31"/>
      <c r="G130" s="31"/>
      <c r="H130" s="31"/>
      <c r="I130" s="31"/>
      <c r="J130" s="82"/>
    </row>
    <row r="131" spans="1:10" ht="13.5">
      <c r="A131" s="80"/>
      <c r="B131" s="106"/>
      <c r="C131" s="124"/>
      <c r="D131" s="125"/>
      <c r="E131" s="124"/>
      <c r="F131" s="31"/>
      <c r="G131" s="31"/>
      <c r="H131" s="31"/>
      <c r="I131" s="31"/>
      <c r="J131" s="82"/>
    </row>
    <row r="132" spans="1:10" ht="13.5">
      <c r="A132" s="80"/>
      <c r="B132" s="106"/>
      <c r="C132" s="124"/>
      <c r="D132" s="125"/>
      <c r="E132" s="124"/>
      <c r="F132" s="31"/>
      <c r="G132" s="31"/>
      <c r="H132" s="31"/>
      <c r="I132" s="31"/>
      <c r="J132" s="82"/>
    </row>
    <row r="133" spans="1:10" ht="13.5">
      <c r="A133" s="80"/>
      <c r="B133" s="106"/>
      <c r="C133" s="124"/>
      <c r="D133" s="125"/>
      <c r="E133" s="124"/>
      <c r="F133" s="31"/>
      <c r="G133" s="31"/>
      <c r="H133" s="31"/>
      <c r="I133" s="31"/>
      <c r="J133" s="82"/>
    </row>
    <row r="134" spans="1:10" ht="13.5">
      <c r="A134" s="80"/>
      <c r="B134" s="106"/>
      <c r="C134" s="124"/>
      <c r="D134" s="125"/>
      <c r="E134" s="124"/>
      <c r="F134" s="31"/>
      <c r="G134" s="31"/>
      <c r="H134" s="31"/>
      <c r="I134" s="31"/>
      <c r="J134" s="82"/>
    </row>
    <row r="135" spans="1:10" ht="13.5">
      <c r="A135" s="80"/>
      <c r="B135" s="106"/>
      <c r="C135" s="124"/>
      <c r="D135" s="125"/>
      <c r="E135" s="124"/>
      <c r="F135" s="31"/>
      <c r="G135" s="31"/>
      <c r="H135" s="31"/>
      <c r="I135" s="31"/>
      <c r="J135" s="82"/>
    </row>
    <row r="136" spans="1:10" ht="13.5">
      <c r="A136" s="80"/>
      <c r="B136" s="106"/>
      <c r="C136" s="124"/>
      <c r="D136" s="125"/>
      <c r="E136" s="124"/>
      <c r="F136" s="31"/>
      <c r="G136" s="31"/>
      <c r="H136" s="31"/>
      <c r="I136" s="31"/>
      <c r="J136" s="82"/>
    </row>
    <row r="137" spans="1:10" ht="13.5">
      <c r="A137" s="80"/>
      <c r="B137" s="106"/>
      <c r="C137" s="124"/>
      <c r="D137" s="125"/>
      <c r="E137" s="124"/>
      <c r="F137" s="31"/>
      <c r="G137" s="31"/>
      <c r="H137" s="31"/>
      <c r="I137" s="31"/>
      <c r="J137" s="82"/>
    </row>
    <row r="138" spans="1:10" ht="13.5">
      <c r="A138" s="80"/>
      <c r="B138" s="106"/>
      <c r="C138" s="124"/>
      <c r="D138" s="125"/>
      <c r="E138" s="124"/>
      <c r="F138" s="31"/>
      <c r="G138" s="31"/>
      <c r="H138" s="31"/>
      <c r="I138" s="31"/>
      <c r="J138" s="82"/>
    </row>
    <row r="139" spans="1:10" ht="13.5">
      <c r="A139" s="80"/>
      <c r="B139" s="106"/>
      <c r="C139" s="124"/>
      <c r="D139" s="125"/>
      <c r="E139" s="124"/>
      <c r="F139" s="31"/>
      <c r="G139" s="31"/>
      <c r="H139" s="31"/>
      <c r="I139" s="31"/>
      <c r="J139" s="82"/>
    </row>
    <row r="140" spans="1:10" ht="13.5">
      <c r="A140" s="80"/>
      <c r="B140" s="106"/>
      <c r="C140" s="124"/>
      <c r="D140" s="125"/>
      <c r="E140" s="124"/>
      <c r="F140" s="31"/>
      <c r="G140" s="31"/>
      <c r="H140" s="31"/>
      <c r="I140" s="31"/>
      <c r="J140" s="82"/>
    </row>
    <row r="141" spans="1:10" ht="13.5">
      <c r="A141" s="80"/>
      <c r="B141" s="106"/>
      <c r="C141" s="124"/>
      <c r="D141" s="125"/>
      <c r="E141" s="124"/>
      <c r="F141" s="31"/>
      <c r="G141" s="31"/>
      <c r="H141" s="31"/>
      <c r="I141" s="31"/>
      <c r="J141" s="82"/>
    </row>
    <row r="142" spans="1:10" ht="13.5">
      <c r="A142" s="80"/>
      <c r="B142" s="106"/>
      <c r="C142" s="124"/>
      <c r="D142" s="125"/>
      <c r="E142" s="124"/>
      <c r="F142" s="31"/>
      <c r="G142" s="31"/>
      <c r="H142" s="31"/>
      <c r="I142" s="31"/>
      <c r="J142" s="82"/>
    </row>
    <row r="143" spans="1:10" ht="13.5">
      <c r="A143" s="80"/>
      <c r="B143" s="106"/>
      <c r="C143" s="124"/>
      <c r="D143" s="125"/>
      <c r="E143" s="124"/>
      <c r="F143" s="31"/>
      <c r="G143" s="31"/>
      <c r="H143" s="31"/>
      <c r="I143" s="31"/>
      <c r="J143" s="82"/>
    </row>
    <row r="144" spans="1:10" ht="13.5">
      <c r="A144" s="80"/>
      <c r="B144" s="106"/>
      <c r="C144" s="124"/>
      <c r="D144" s="125"/>
      <c r="E144" s="124"/>
      <c r="F144" s="31"/>
      <c r="G144" s="31"/>
      <c r="H144" s="31"/>
      <c r="I144" s="31"/>
      <c r="J144" s="82"/>
    </row>
    <row r="145" spans="1:10" ht="13.5">
      <c r="A145" s="80"/>
      <c r="B145" s="106"/>
      <c r="C145" s="124"/>
      <c r="D145" s="125"/>
      <c r="E145" s="124"/>
      <c r="F145" s="31"/>
      <c r="G145" s="31"/>
      <c r="H145" s="31"/>
      <c r="I145" s="31"/>
      <c r="J145" s="82"/>
    </row>
    <row r="146" spans="1:10" ht="13.5">
      <c r="A146" s="80"/>
      <c r="B146" s="106"/>
      <c r="C146" s="124"/>
      <c r="D146" s="125"/>
      <c r="E146" s="124"/>
      <c r="F146" s="31"/>
      <c r="G146" s="31"/>
      <c r="H146" s="31"/>
      <c r="I146" s="31"/>
      <c r="J146" s="82"/>
    </row>
    <row r="147" spans="1:10" ht="13.5">
      <c r="A147" s="80"/>
      <c r="B147" s="106"/>
      <c r="C147" s="124"/>
      <c r="D147" s="125"/>
      <c r="E147" s="124"/>
      <c r="F147" s="31"/>
      <c r="G147" s="31"/>
      <c r="H147" s="31"/>
      <c r="I147" s="31"/>
      <c r="J147" s="82"/>
    </row>
    <row r="148" spans="1:10" ht="13.5">
      <c r="A148" s="80"/>
      <c r="B148" s="106"/>
      <c r="C148" s="124"/>
      <c r="D148" s="125"/>
      <c r="E148" s="124"/>
      <c r="F148" s="31"/>
      <c r="G148" s="31"/>
      <c r="H148" s="31"/>
      <c r="I148" s="31"/>
      <c r="J148" s="82"/>
    </row>
    <row r="149" spans="1:10" ht="13.5">
      <c r="A149" s="80"/>
      <c r="B149" s="106"/>
      <c r="C149" s="124"/>
      <c r="D149" s="125"/>
      <c r="E149" s="124"/>
      <c r="F149" s="31"/>
      <c r="G149" s="31"/>
      <c r="H149" s="31"/>
      <c r="I149" s="31"/>
      <c r="J149" s="82"/>
    </row>
    <row r="150" spans="1:10" ht="13.5">
      <c r="A150" s="80"/>
      <c r="B150" s="106"/>
      <c r="C150" s="124"/>
      <c r="D150" s="125"/>
      <c r="E150" s="124"/>
      <c r="F150" s="31"/>
      <c r="G150" s="31"/>
      <c r="H150" s="31"/>
      <c r="I150" s="31"/>
      <c r="J150" s="82"/>
    </row>
    <row r="151" spans="1:10" ht="13.5">
      <c r="A151" s="80"/>
      <c r="B151" s="106"/>
      <c r="C151" s="124"/>
      <c r="D151" s="125"/>
      <c r="E151" s="124"/>
      <c r="F151" s="31"/>
      <c r="G151" s="31"/>
      <c r="H151" s="31"/>
      <c r="I151" s="31"/>
      <c r="J151" s="82"/>
    </row>
    <row r="152" spans="1:10" ht="13.5">
      <c r="A152" s="80"/>
      <c r="B152" s="106"/>
      <c r="C152" s="124"/>
      <c r="D152" s="125"/>
      <c r="E152" s="124"/>
      <c r="F152" s="31"/>
      <c r="G152" s="31"/>
      <c r="H152" s="31"/>
      <c r="I152" s="31"/>
      <c r="J152" s="82"/>
    </row>
    <row r="153" spans="1:10" ht="13.5">
      <c r="A153" s="80"/>
      <c r="B153" s="106"/>
      <c r="C153" s="124"/>
      <c r="D153" s="125"/>
      <c r="E153" s="124"/>
      <c r="F153" s="31"/>
      <c r="G153" s="31"/>
      <c r="H153" s="31"/>
      <c r="I153" s="31"/>
      <c r="J153" s="82"/>
    </row>
    <row r="154" spans="1:10" ht="13.5">
      <c r="A154" s="80"/>
      <c r="B154" s="106"/>
      <c r="C154" s="124"/>
      <c r="D154" s="125"/>
      <c r="E154" s="124"/>
      <c r="F154" s="31"/>
      <c r="G154" s="31"/>
      <c r="H154" s="31"/>
      <c r="I154" s="31"/>
      <c r="J154" s="82"/>
    </row>
    <row r="155" spans="1:10" ht="13.5">
      <c r="A155" s="80"/>
      <c r="B155" s="106"/>
      <c r="C155" s="124"/>
      <c r="D155" s="125"/>
      <c r="E155" s="124"/>
      <c r="F155" s="31"/>
      <c r="G155" s="31"/>
      <c r="H155" s="31"/>
      <c r="I155" s="31"/>
      <c r="J155" s="82"/>
    </row>
    <row r="156" spans="1:10" ht="13.5">
      <c r="A156" s="80"/>
      <c r="B156" s="106"/>
      <c r="C156" s="124"/>
      <c r="D156" s="125"/>
      <c r="E156" s="124"/>
      <c r="F156" s="31"/>
      <c r="G156" s="31"/>
      <c r="H156" s="31"/>
      <c r="I156" s="31"/>
      <c r="J156" s="82"/>
    </row>
    <row r="157" spans="1:10" ht="13.5">
      <c r="A157" s="80"/>
      <c r="B157" s="106"/>
      <c r="C157" s="124"/>
      <c r="D157" s="125"/>
      <c r="E157" s="124"/>
      <c r="F157" s="56"/>
      <c r="G157" s="56"/>
      <c r="H157" s="56"/>
      <c r="I157" s="56"/>
      <c r="J157" s="75"/>
    </row>
    <row r="158" spans="1:10" ht="13.5">
      <c r="A158" s="80"/>
      <c r="B158" s="106"/>
      <c r="C158" s="124"/>
      <c r="D158" s="125"/>
      <c r="E158" s="124"/>
      <c r="F158" s="56"/>
      <c r="G158" s="56"/>
      <c r="H158" s="56"/>
      <c r="I158" s="56"/>
      <c r="J158" s="75"/>
    </row>
    <row r="159" spans="1:10" ht="13.5">
      <c r="A159" s="80"/>
      <c r="B159" s="106"/>
      <c r="C159" s="124"/>
      <c r="D159" s="125"/>
      <c r="E159" s="124"/>
      <c r="F159" s="56"/>
      <c r="G159" s="56"/>
      <c r="H159" s="56"/>
      <c r="I159" s="56"/>
      <c r="J159" s="75"/>
    </row>
    <row r="160" spans="1:10" ht="13.5">
      <c r="A160" s="80"/>
      <c r="B160" s="106"/>
      <c r="C160" s="124"/>
      <c r="D160" s="125"/>
      <c r="E160" s="124"/>
      <c r="F160" s="56"/>
      <c r="G160" s="56"/>
      <c r="H160" s="56"/>
      <c r="I160" s="56"/>
      <c r="J160" s="75"/>
    </row>
    <row r="161" spans="1:10" ht="13.5">
      <c r="A161" s="80"/>
      <c r="B161" s="106"/>
      <c r="C161" s="124"/>
      <c r="D161" s="125"/>
      <c r="E161" s="124"/>
      <c r="F161" s="56"/>
      <c r="G161" s="56"/>
      <c r="H161" s="56"/>
      <c r="I161" s="56"/>
      <c r="J161" s="75"/>
    </row>
    <row r="162" spans="1:10" ht="13.5">
      <c r="A162" s="80"/>
      <c r="B162" s="106"/>
      <c r="C162" s="124"/>
      <c r="D162" s="125"/>
      <c r="E162" s="124"/>
      <c r="F162" s="56"/>
      <c r="G162" s="56"/>
      <c r="H162" s="56"/>
      <c r="I162" s="56"/>
      <c r="J162" s="75"/>
    </row>
    <row r="163" spans="1:10" ht="13.5">
      <c r="A163" s="80"/>
      <c r="B163" s="106"/>
      <c r="C163" s="124"/>
      <c r="D163" s="125"/>
      <c r="E163" s="124"/>
      <c r="F163" s="56"/>
      <c r="G163" s="56"/>
      <c r="H163" s="56"/>
      <c r="I163" s="56"/>
      <c r="J163" s="75"/>
    </row>
    <row r="164" spans="1:10" ht="13.5">
      <c r="A164" s="80"/>
      <c r="B164" s="106"/>
      <c r="C164" s="124"/>
      <c r="D164" s="125"/>
      <c r="E164" s="124"/>
      <c r="F164" s="56"/>
      <c r="G164" s="56"/>
      <c r="H164" s="56"/>
      <c r="I164" s="56"/>
      <c r="J164" s="75"/>
    </row>
    <row r="165" spans="1:10" ht="13.5">
      <c r="A165" s="80"/>
      <c r="B165" s="106"/>
      <c r="C165" s="124"/>
      <c r="D165" s="125"/>
      <c r="E165" s="124"/>
      <c r="F165" s="56"/>
      <c r="G165" s="56"/>
      <c r="H165" s="56"/>
      <c r="I165" s="56"/>
      <c r="J165" s="75"/>
    </row>
    <row r="166" spans="1:10" ht="13.5">
      <c r="A166" s="80"/>
      <c r="B166" s="106"/>
      <c r="C166" s="124"/>
      <c r="D166" s="125"/>
      <c r="E166" s="124"/>
      <c r="F166" s="56"/>
      <c r="G166" s="56"/>
      <c r="H166" s="56"/>
      <c r="I166" s="56"/>
      <c r="J166" s="75"/>
    </row>
    <row r="167" spans="1:10" ht="13.5">
      <c r="A167" s="80"/>
      <c r="B167" s="106"/>
      <c r="C167" s="124"/>
      <c r="D167" s="125"/>
      <c r="E167" s="124"/>
      <c r="F167" s="56"/>
      <c r="G167" s="56"/>
      <c r="H167" s="56"/>
      <c r="I167" s="56"/>
      <c r="J167" s="75"/>
    </row>
    <row r="168" spans="1:10" ht="13.5">
      <c r="A168" s="80"/>
      <c r="B168" s="106"/>
      <c r="C168" s="124"/>
      <c r="D168" s="125"/>
      <c r="E168" s="124"/>
      <c r="F168" s="56"/>
      <c r="G168" s="56"/>
      <c r="H168" s="56"/>
      <c r="I168" s="56"/>
      <c r="J168" s="75"/>
    </row>
    <row r="169" spans="1:10" ht="13.5">
      <c r="A169" s="80"/>
      <c r="B169" s="106"/>
      <c r="C169" s="124"/>
      <c r="D169" s="125"/>
      <c r="E169" s="124"/>
      <c r="F169" s="56"/>
      <c r="G169" s="56"/>
      <c r="H169" s="56"/>
      <c r="I169" s="56"/>
      <c r="J169" s="75"/>
    </row>
    <row r="170" spans="1:10" ht="13.5">
      <c r="A170" s="80"/>
      <c r="B170" s="106"/>
      <c r="C170" s="124"/>
      <c r="D170" s="125"/>
      <c r="E170" s="124"/>
      <c r="F170" s="56"/>
      <c r="G170" s="56"/>
      <c r="H170" s="56"/>
      <c r="I170" s="56"/>
      <c r="J170" s="75"/>
    </row>
    <row r="171" spans="1:10" ht="13.5">
      <c r="A171" s="80"/>
      <c r="B171" s="106"/>
      <c r="C171" s="124"/>
      <c r="D171" s="125"/>
      <c r="E171" s="124"/>
      <c r="F171" s="56"/>
      <c r="G171" s="56"/>
      <c r="H171" s="56"/>
      <c r="I171" s="56"/>
      <c r="J171" s="75"/>
    </row>
    <row r="172" spans="1:10" ht="13.5">
      <c r="A172" s="80"/>
      <c r="B172" s="106"/>
      <c r="C172" s="124"/>
      <c r="D172" s="125"/>
      <c r="E172" s="124"/>
      <c r="F172" s="56"/>
      <c r="G172" s="56"/>
      <c r="H172" s="56"/>
      <c r="I172" s="56"/>
      <c r="J172" s="75"/>
    </row>
    <row r="173" spans="1:10" ht="13.5">
      <c r="A173" s="80"/>
      <c r="B173" s="106"/>
      <c r="C173" s="124"/>
      <c r="D173" s="125"/>
      <c r="E173" s="124"/>
      <c r="F173" s="56"/>
      <c r="G173" s="56"/>
      <c r="H173" s="56"/>
      <c r="I173" s="56"/>
      <c r="J173" s="75"/>
    </row>
    <row r="174" spans="1:10" ht="13.5">
      <c r="A174" s="80"/>
      <c r="B174" s="106"/>
      <c r="C174" s="124"/>
      <c r="D174" s="125"/>
      <c r="E174" s="124"/>
      <c r="F174" s="56"/>
      <c r="G174" s="56"/>
      <c r="H174" s="56"/>
      <c r="I174" s="56"/>
      <c r="J174" s="75"/>
    </row>
    <row r="175" spans="1:10" ht="13.5">
      <c r="A175" s="80"/>
      <c r="B175" s="106"/>
      <c r="C175" s="124"/>
      <c r="D175" s="125"/>
      <c r="E175" s="124"/>
      <c r="F175" s="56"/>
      <c r="G175" s="56"/>
      <c r="H175" s="56"/>
      <c r="I175" s="56"/>
      <c r="J175" s="75"/>
    </row>
    <row r="176" spans="1:10" ht="13.5">
      <c r="A176" s="80"/>
      <c r="B176" s="106"/>
      <c r="C176" s="124"/>
      <c r="D176" s="125"/>
      <c r="E176" s="124"/>
      <c r="F176" s="56"/>
      <c r="G176" s="56"/>
      <c r="H176" s="56"/>
      <c r="I176" s="56"/>
      <c r="J176" s="75"/>
    </row>
    <row r="177" spans="1:10" ht="13.5">
      <c r="A177" s="80"/>
      <c r="B177" s="106"/>
      <c r="C177" s="124"/>
      <c r="D177" s="125"/>
      <c r="E177" s="124"/>
      <c r="F177" s="56"/>
      <c r="G177" s="56"/>
      <c r="H177" s="56"/>
      <c r="I177" s="56"/>
      <c r="J177" s="75"/>
    </row>
    <row r="178" spans="1:10" ht="13.5">
      <c r="A178" s="80"/>
      <c r="B178" s="106"/>
      <c r="C178" s="124"/>
      <c r="D178" s="125"/>
      <c r="E178" s="124"/>
      <c r="F178" s="56"/>
      <c r="G178" s="56"/>
      <c r="H178" s="56"/>
      <c r="I178" s="56"/>
      <c r="J178" s="75"/>
    </row>
    <row r="179" spans="1:10" ht="13.5">
      <c r="A179" s="80"/>
      <c r="B179" s="106"/>
      <c r="C179" s="124"/>
      <c r="D179" s="125"/>
      <c r="E179" s="124"/>
      <c r="F179" s="56"/>
      <c r="G179" s="56"/>
      <c r="H179" s="56"/>
      <c r="I179" s="56"/>
      <c r="J179" s="75"/>
    </row>
    <row r="180" spans="1:10" ht="13.5">
      <c r="A180" s="80"/>
      <c r="B180" s="106"/>
      <c r="C180" s="124"/>
      <c r="D180" s="125"/>
      <c r="E180" s="124"/>
      <c r="F180" s="56"/>
      <c r="G180" s="56"/>
      <c r="H180" s="56"/>
      <c r="I180" s="56"/>
      <c r="J180" s="75"/>
    </row>
    <row r="181" spans="1:10" ht="13.5">
      <c r="A181" s="80"/>
      <c r="B181" s="106"/>
      <c r="C181" s="124"/>
      <c r="D181" s="125"/>
      <c r="E181" s="124"/>
      <c r="F181" s="56"/>
      <c r="G181" s="56"/>
      <c r="H181" s="56"/>
      <c r="I181" s="56"/>
      <c r="J181" s="75"/>
    </row>
    <row r="182" spans="1:10" ht="13.5">
      <c r="A182" s="80"/>
      <c r="B182" s="106"/>
      <c r="C182" s="124"/>
      <c r="D182" s="125"/>
      <c r="E182" s="124"/>
      <c r="F182" s="56"/>
      <c r="G182" s="56"/>
      <c r="H182" s="56"/>
      <c r="I182" s="56"/>
      <c r="J182" s="75"/>
    </row>
    <row r="183" spans="1:10" ht="13.5">
      <c r="A183" s="80"/>
      <c r="B183" s="106"/>
      <c r="C183" s="124"/>
      <c r="D183" s="125"/>
      <c r="E183" s="124"/>
      <c r="F183" s="56"/>
      <c r="G183" s="56"/>
      <c r="H183" s="56"/>
      <c r="I183" s="56"/>
      <c r="J183" s="75"/>
    </row>
    <row r="184" spans="1:10" ht="13.5">
      <c r="A184" s="80"/>
      <c r="B184" s="106"/>
      <c r="C184" s="124"/>
      <c r="D184" s="125"/>
      <c r="E184" s="124"/>
      <c r="F184" s="56"/>
      <c r="G184" s="56"/>
      <c r="H184" s="56"/>
      <c r="I184" s="56"/>
      <c r="J184" s="75"/>
    </row>
    <row r="185" spans="1:10" ht="13.5">
      <c r="A185" s="80"/>
      <c r="B185" s="106"/>
      <c r="C185" s="124"/>
      <c r="D185" s="125"/>
      <c r="E185" s="124"/>
      <c r="F185" s="56"/>
      <c r="G185" s="56"/>
      <c r="H185" s="56"/>
      <c r="I185" s="56"/>
      <c r="J185" s="75"/>
    </row>
    <row r="186" spans="1:10" ht="13.5">
      <c r="A186" s="80"/>
      <c r="B186" s="106"/>
      <c r="C186" s="124"/>
      <c r="D186" s="125"/>
      <c r="E186" s="124"/>
      <c r="F186" s="56"/>
      <c r="G186" s="56"/>
      <c r="H186" s="56"/>
      <c r="I186" s="56"/>
      <c r="J186" s="75"/>
    </row>
    <row r="187" spans="1:10" ht="13.5">
      <c r="A187" s="80"/>
      <c r="B187" s="106"/>
      <c r="C187" s="124"/>
      <c r="D187" s="125"/>
      <c r="E187" s="124"/>
      <c r="F187" s="56"/>
      <c r="G187" s="56"/>
      <c r="H187" s="56"/>
      <c r="I187" s="56"/>
      <c r="J187" s="75"/>
    </row>
    <row r="188" spans="1:10" ht="13.5">
      <c r="A188" s="80"/>
      <c r="B188" s="106"/>
      <c r="C188" s="124"/>
      <c r="D188" s="125"/>
      <c r="E188" s="124"/>
      <c r="F188" s="56"/>
      <c r="G188" s="56"/>
      <c r="H188" s="56"/>
      <c r="I188" s="56"/>
      <c r="J188" s="75"/>
    </row>
    <row r="189" spans="1:10" ht="13.5">
      <c r="A189" s="80"/>
      <c r="B189" s="106"/>
      <c r="C189" s="124"/>
      <c r="D189" s="125"/>
      <c r="E189" s="124"/>
      <c r="F189" s="56"/>
      <c r="G189" s="56"/>
      <c r="H189" s="56"/>
      <c r="I189" s="56"/>
      <c r="J189" s="75"/>
    </row>
    <row r="190" spans="1:10" ht="13.5">
      <c r="A190" s="80"/>
      <c r="B190" s="106"/>
      <c r="C190" s="124"/>
      <c r="D190" s="125"/>
      <c r="E190" s="124"/>
      <c r="F190" s="56"/>
      <c r="G190" s="56"/>
      <c r="H190" s="56"/>
      <c r="I190" s="56"/>
      <c r="J190" s="75"/>
    </row>
    <row r="191" spans="1:10" ht="13.5">
      <c r="A191" s="80"/>
      <c r="B191" s="106"/>
      <c r="C191" s="124"/>
      <c r="D191" s="125"/>
      <c r="E191" s="124"/>
      <c r="F191" s="56"/>
      <c r="G191" s="56"/>
      <c r="H191" s="56"/>
      <c r="I191" s="56"/>
      <c r="J191" s="75"/>
    </row>
    <row r="192" spans="1:10" ht="13.5">
      <c r="A192" s="80"/>
      <c r="B192" s="106"/>
      <c r="C192" s="124"/>
      <c r="D192" s="125"/>
      <c r="E192" s="124"/>
      <c r="F192" s="56"/>
      <c r="G192" s="56"/>
      <c r="H192" s="56"/>
      <c r="I192" s="56"/>
      <c r="J192" s="75"/>
    </row>
    <row r="193" spans="1:10" ht="13.5">
      <c r="A193" s="80"/>
      <c r="B193" s="106"/>
      <c r="C193" s="124"/>
      <c r="D193" s="125"/>
      <c r="E193" s="124"/>
      <c r="F193" s="56"/>
      <c r="G193" s="56"/>
      <c r="H193" s="56"/>
      <c r="I193" s="56"/>
      <c r="J193" s="75"/>
    </row>
    <row r="194" spans="1:10" ht="13.5">
      <c r="A194" s="80"/>
      <c r="B194" s="106"/>
      <c r="C194" s="124"/>
      <c r="D194" s="125"/>
      <c r="E194" s="124"/>
      <c r="F194" s="56"/>
      <c r="G194" s="56"/>
      <c r="H194" s="56"/>
      <c r="I194" s="56"/>
      <c r="J194" s="75"/>
    </row>
    <row r="195" spans="1:10" ht="13.5">
      <c r="A195" s="80"/>
      <c r="B195" s="106"/>
      <c r="C195" s="124"/>
      <c r="D195" s="125"/>
      <c r="E195" s="124"/>
      <c r="F195" s="56"/>
      <c r="G195" s="56"/>
      <c r="H195" s="56"/>
      <c r="I195" s="56"/>
      <c r="J195" s="75"/>
    </row>
    <row r="196" spans="1:10" ht="13.5">
      <c r="A196" s="80"/>
      <c r="B196" s="106"/>
      <c r="C196" s="124"/>
      <c r="D196" s="125"/>
      <c r="E196" s="124"/>
      <c r="F196" s="56"/>
      <c r="G196" s="56"/>
      <c r="H196" s="56"/>
      <c r="I196" s="56"/>
      <c r="J196" s="75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75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75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75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75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75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75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75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75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75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75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75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75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75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75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75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75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75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75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75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75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75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75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75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75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75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75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75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75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75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75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75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75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75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75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75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75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75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75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75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75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75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75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75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75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75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75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75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75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75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75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75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75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75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75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75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75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75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75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75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75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75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75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75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75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75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75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75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75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75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75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75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75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75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75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75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75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75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75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75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75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75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75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75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75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75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75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75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75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75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75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75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75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75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75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75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75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75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75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75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75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75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75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75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75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75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75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75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75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75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75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75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75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75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75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75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75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75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75"/>
    </row>
    <row r="315" spans="1:10" ht="13.5">
      <c r="A315" s="80"/>
      <c r="B315" s="106"/>
      <c r="C315" s="124"/>
      <c r="D315" s="125"/>
      <c r="E315" s="124"/>
      <c r="F315" s="56"/>
      <c r="G315" s="56"/>
      <c r="H315" s="56"/>
      <c r="I315" s="56"/>
      <c r="J315" s="75"/>
    </row>
    <row r="316" spans="1:10" ht="13.5">
      <c r="A316" s="80"/>
      <c r="B316" s="106"/>
      <c r="C316" s="124"/>
      <c r="D316" s="125"/>
      <c r="E316" s="124"/>
      <c r="F316" s="56"/>
      <c r="G316" s="56"/>
      <c r="H316" s="56"/>
      <c r="I316" s="56"/>
      <c r="J316" s="75"/>
    </row>
    <row r="317" spans="1:10" ht="13.5">
      <c r="A317" s="80"/>
      <c r="B317" s="106"/>
      <c r="C317" s="124"/>
      <c r="D317" s="125"/>
      <c r="E317" s="124"/>
      <c r="F317" s="56"/>
      <c r="G317" s="56"/>
      <c r="H317" s="56"/>
      <c r="I317" s="56"/>
      <c r="J317" s="75"/>
    </row>
    <row r="318" spans="1:10" ht="13.5">
      <c r="A318" s="80"/>
      <c r="B318" s="106"/>
      <c r="C318" s="124"/>
      <c r="D318" s="125"/>
      <c r="E318" s="124"/>
      <c r="F318" s="56"/>
      <c r="G318" s="56"/>
      <c r="H318" s="56"/>
      <c r="I318" s="56"/>
      <c r="J318" s="75"/>
    </row>
    <row r="319" spans="1:10" ht="13.5">
      <c r="A319" s="80"/>
      <c r="B319" s="106"/>
      <c r="C319" s="124"/>
      <c r="D319" s="125"/>
      <c r="E319" s="124"/>
      <c r="F319" s="56"/>
      <c r="G319" s="56"/>
      <c r="H319" s="56"/>
      <c r="I319" s="56"/>
      <c r="J319" s="75"/>
    </row>
    <row r="320" spans="1:10" ht="13.5">
      <c r="A320" s="80"/>
      <c r="B320" s="106"/>
      <c r="C320" s="124"/>
      <c r="D320" s="125"/>
      <c r="E320" s="124"/>
      <c r="F320" s="56"/>
      <c r="G320" s="56"/>
      <c r="H320" s="56"/>
      <c r="I320" s="56"/>
      <c r="J320" s="75"/>
    </row>
    <row r="321" spans="1:10" ht="13.5">
      <c r="A321" s="80"/>
      <c r="B321" s="106"/>
      <c r="C321" s="124"/>
      <c r="D321" s="125"/>
      <c r="E321" s="124"/>
      <c r="F321" s="56"/>
      <c r="G321" s="56"/>
      <c r="H321" s="56"/>
      <c r="I321" s="56"/>
      <c r="J321" s="75"/>
    </row>
    <row r="322" spans="1:10" ht="13.5">
      <c r="A322" s="80"/>
      <c r="B322" s="106"/>
      <c r="C322" s="124"/>
      <c r="D322" s="125"/>
      <c r="E322" s="124"/>
      <c r="F322" s="56"/>
      <c r="G322" s="56"/>
      <c r="H322" s="56"/>
      <c r="I322" s="56"/>
      <c r="J322" s="75"/>
    </row>
    <row r="323" spans="1:10" ht="13.5">
      <c r="A323" s="80"/>
      <c r="B323" s="106"/>
      <c r="C323" s="124"/>
      <c r="D323" s="125"/>
      <c r="E323" s="124"/>
      <c r="F323" s="56"/>
      <c r="G323" s="56"/>
      <c r="H323" s="56"/>
      <c r="I323" s="56"/>
      <c r="J323" s="75"/>
    </row>
    <row r="324" spans="1:10" ht="13.5">
      <c r="A324" s="80"/>
      <c r="B324" s="106"/>
      <c r="C324" s="124"/>
      <c r="D324" s="125"/>
      <c r="E324" s="124"/>
      <c r="F324" s="56"/>
      <c r="G324" s="56"/>
      <c r="H324" s="56"/>
      <c r="I324" s="56"/>
      <c r="J324" s="75"/>
    </row>
    <row r="325" spans="1:10" ht="13.5">
      <c r="A325" s="80"/>
      <c r="B325" s="106"/>
      <c r="C325" s="124"/>
      <c r="D325" s="125"/>
      <c r="E325" s="124"/>
      <c r="F325" s="56"/>
      <c r="G325" s="56"/>
      <c r="H325" s="56"/>
      <c r="I325" s="56"/>
      <c r="J325" s="75"/>
    </row>
    <row r="326" spans="1:10" ht="13.5">
      <c r="A326" s="80"/>
      <c r="B326" s="106"/>
      <c r="C326" s="124"/>
      <c r="D326" s="125"/>
      <c r="E326" s="124"/>
      <c r="F326" s="56"/>
      <c r="G326" s="56"/>
      <c r="H326" s="56"/>
      <c r="I326" s="56"/>
      <c r="J326" s="75"/>
    </row>
    <row r="327" spans="1:10" ht="13.5">
      <c r="A327" s="80"/>
      <c r="B327" s="106"/>
      <c r="C327" s="124"/>
      <c r="D327" s="125"/>
      <c r="E327" s="124"/>
      <c r="F327" s="56"/>
      <c r="G327" s="56"/>
      <c r="H327" s="56"/>
      <c r="I327" s="56"/>
      <c r="J327" s="75"/>
    </row>
    <row r="328" spans="1:10" ht="13.5">
      <c r="A328" s="80"/>
      <c r="B328" s="106"/>
      <c r="C328" s="124"/>
      <c r="D328" s="125"/>
      <c r="E328" s="124"/>
      <c r="F328" s="56"/>
      <c r="G328" s="56"/>
      <c r="H328" s="56"/>
      <c r="I328" s="56"/>
      <c r="J328" s="75"/>
    </row>
    <row r="329" spans="1:10" ht="13.5">
      <c r="A329" s="80"/>
      <c r="B329" s="106"/>
      <c r="C329" s="124"/>
      <c r="D329" s="125"/>
      <c r="E329" s="124"/>
      <c r="F329" s="56"/>
      <c r="G329" s="56"/>
      <c r="H329" s="56"/>
      <c r="I329" s="56"/>
      <c r="J329" s="75"/>
    </row>
    <row r="330" spans="1:10" ht="13.5">
      <c r="A330" s="80"/>
      <c r="B330" s="106"/>
      <c r="C330" s="124"/>
      <c r="D330" s="125"/>
      <c r="E330" s="124"/>
      <c r="F330" s="56"/>
      <c r="G330" s="56"/>
      <c r="H330" s="56"/>
      <c r="I330" s="56"/>
      <c r="J330" s="75"/>
    </row>
    <row r="331" spans="1:10" ht="13.5">
      <c r="A331" s="80"/>
      <c r="B331" s="106"/>
      <c r="C331" s="124"/>
      <c r="D331" s="125"/>
      <c r="E331" s="124"/>
      <c r="F331" s="56"/>
      <c r="G331" s="56"/>
      <c r="H331" s="56"/>
      <c r="I331" s="56"/>
      <c r="J331" s="75"/>
    </row>
    <row r="332" spans="1:10" ht="13.5">
      <c r="A332" s="80"/>
      <c r="B332" s="106"/>
      <c r="C332" s="124"/>
      <c r="D332" s="125"/>
      <c r="E332" s="124"/>
      <c r="F332" s="56"/>
      <c r="G332" s="56"/>
      <c r="H332" s="56"/>
      <c r="I332" s="56"/>
      <c r="J332" s="75"/>
    </row>
    <row r="333" spans="1:10" ht="13.5">
      <c r="A333" s="80"/>
      <c r="B333" s="106"/>
      <c r="C333" s="124"/>
      <c r="D333" s="125"/>
      <c r="E333" s="124"/>
      <c r="F333" s="56"/>
      <c r="G333" s="56"/>
      <c r="H333" s="56"/>
      <c r="I333" s="56"/>
      <c r="J333" s="75"/>
    </row>
    <row r="334" spans="1:10" ht="13.5">
      <c r="A334" s="80"/>
      <c r="B334" s="106"/>
      <c r="C334" s="124"/>
      <c r="D334" s="125"/>
      <c r="E334" s="124"/>
      <c r="F334" s="56"/>
      <c r="G334" s="56"/>
      <c r="H334" s="56"/>
      <c r="I334" s="56"/>
      <c r="J334" s="75"/>
    </row>
    <row r="335" spans="1:10" ht="13.5">
      <c r="A335" s="80"/>
      <c r="B335" s="106"/>
      <c r="C335" s="124"/>
      <c r="D335" s="125"/>
      <c r="E335" s="124"/>
      <c r="F335" s="56"/>
      <c r="G335" s="56"/>
      <c r="H335" s="56"/>
      <c r="I335" s="56"/>
      <c r="J335" s="75"/>
    </row>
    <row r="336" spans="1:10" ht="13.5">
      <c r="A336" s="80"/>
      <c r="B336" s="106"/>
      <c r="C336" s="124"/>
      <c r="D336" s="125"/>
      <c r="E336" s="124"/>
      <c r="F336" s="56"/>
      <c r="G336" s="56"/>
      <c r="H336" s="56"/>
      <c r="I336" s="56"/>
      <c r="J336" s="75"/>
    </row>
    <row r="337" spans="1:10" ht="13.5">
      <c r="A337" s="80"/>
      <c r="B337" s="106"/>
      <c r="C337" s="124"/>
      <c r="D337" s="125"/>
      <c r="E337" s="124"/>
      <c r="F337" s="56"/>
      <c r="G337" s="56"/>
      <c r="H337" s="56"/>
      <c r="I337" s="56"/>
      <c r="J337" s="75"/>
    </row>
    <row r="338" spans="1:10" ht="13.5">
      <c r="A338" s="80"/>
      <c r="B338" s="106"/>
      <c r="C338" s="124"/>
      <c r="D338" s="125"/>
      <c r="E338" s="124"/>
      <c r="F338" s="56"/>
      <c r="G338" s="56"/>
      <c r="H338" s="56"/>
      <c r="I338" s="56"/>
      <c r="J338" s="75"/>
    </row>
    <row r="339" spans="1:10" ht="13.5">
      <c r="A339" s="80"/>
      <c r="B339" s="106"/>
      <c r="C339" s="124"/>
      <c r="D339" s="125"/>
      <c r="E339" s="124"/>
      <c r="F339" s="56"/>
      <c r="G339" s="56"/>
      <c r="H339" s="56"/>
      <c r="I339" s="56"/>
      <c r="J339" s="75"/>
    </row>
    <row r="340" spans="1:10" ht="13.5">
      <c r="A340" s="80"/>
      <c r="B340" s="106"/>
      <c r="C340" s="124"/>
      <c r="D340" s="125"/>
      <c r="E340" s="124"/>
      <c r="F340" s="56"/>
      <c r="G340" s="56"/>
      <c r="H340" s="56"/>
      <c r="I340" s="56"/>
      <c r="J340" s="75"/>
    </row>
    <row r="341" spans="1:10" ht="13.5">
      <c r="A341" s="80"/>
      <c r="B341" s="106"/>
      <c r="C341" s="124"/>
      <c r="D341" s="125"/>
      <c r="E341" s="124"/>
      <c r="F341" s="56"/>
      <c r="G341" s="56"/>
      <c r="H341" s="56"/>
      <c r="I341" s="56"/>
      <c r="J341" s="75"/>
    </row>
    <row r="342" spans="1:10" ht="13.5">
      <c r="A342" s="80"/>
      <c r="B342" s="106"/>
      <c r="C342" s="124"/>
      <c r="D342" s="125"/>
      <c r="E342" s="124"/>
      <c r="F342" s="56"/>
      <c r="G342" s="56"/>
      <c r="H342" s="56"/>
      <c r="I342" s="56"/>
      <c r="J342" s="75"/>
    </row>
    <row r="343" spans="1:10" ht="13.5">
      <c r="A343" s="80"/>
      <c r="B343" s="106"/>
      <c r="C343" s="124"/>
      <c r="D343" s="125"/>
      <c r="E343" s="124"/>
      <c r="F343" s="56"/>
      <c r="G343" s="56"/>
      <c r="H343" s="56"/>
      <c r="I343" s="56"/>
      <c r="J343" s="75"/>
    </row>
    <row r="344" spans="1:10" ht="13.5">
      <c r="A344" s="80"/>
      <c r="B344" s="106"/>
      <c r="C344" s="124"/>
      <c r="D344" s="125"/>
      <c r="E344" s="124"/>
      <c r="F344" s="56"/>
      <c r="G344" s="56"/>
      <c r="H344" s="56"/>
      <c r="I344" s="56"/>
      <c r="J344" s="75"/>
    </row>
    <row r="345" spans="1:10" ht="13.5">
      <c r="A345" s="80"/>
      <c r="B345" s="106"/>
      <c r="C345" s="124"/>
      <c r="D345" s="125"/>
      <c r="E345" s="124"/>
      <c r="F345" s="56"/>
      <c r="G345" s="56"/>
      <c r="H345" s="56"/>
      <c r="I345" s="56"/>
      <c r="J345" s="75"/>
    </row>
    <row r="346" spans="1:10" ht="13.5">
      <c r="A346" s="80"/>
      <c r="B346" s="106"/>
      <c r="C346" s="124"/>
      <c r="D346" s="125"/>
      <c r="E346" s="124"/>
      <c r="F346" s="56"/>
      <c r="G346" s="56"/>
      <c r="H346" s="56"/>
      <c r="I346" s="56"/>
      <c r="J346" s="75"/>
    </row>
    <row r="347" spans="1:10" ht="13.5">
      <c r="A347" s="80"/>
      <c r="B347" s="106"/>
      <c r="C347" s="124"/>
      <c r="D347" s="125"/>
      <c r="E347" s="124"/>
      <c r="F347" s="56"/>
      <c r="G347" s="56"/>
      <c r="H347" s="56"/>
      <c r="I347" s="56"/>
      <c r="J347" s="75"/>
    </row>
    <row r="348" spans="1:10" ht="13.5">
      <c r="A348" s="80"/>
      <c r="B348" s="106"/>
      <c r="C348" s="124"/>
      <c r="D348" s="125"/>
      <c r="E348" s="124"/>
      <c r="F348" s="56"/>
      <c r="G348" s="56"/>
      <c r="H348" s="56"/>
      <c r="I348" s="56"/>
      <c r="J348" s="75"/>
    </row>
    <row r="349" spans="1:10" ht="13.5">
      <c r="A349" s="80"/>
      <c r="B349" s="106"/>
      <c r="C349" s="124"/>
      <c r="D349" s="125"/>
      <c r="E349" s="124"/>
      <c r="F349" s="56"/>
      <c r="G349" s="56"/>
      <c r="H349" s="56"/>
      <c r="I349" s="56"/>
      <c r="J349" s="75"/>
    </row>
    <row r="350" spans="1:10" ht="13.5">
      <c r="A350" s="80"/>
      <c r="B350" s="106"/>
      <c r="C350" s="124"/>
      <c r="D350" s="125"/>
      <c r="E350" s="124"/>
      <c r="F350" s="56"/>
      <c r="G350" s="56"/>
      <c r="H350" s="56"/>
      <c r="I350" s="56"/>
      <c r="J350" s="75"/>
    </row>
    <row r="351" spans="1:10" ht="13.5">
      <c r="A351" s="80"/>
      <c r="B351" s="106"/>
      <c r="C351" s="124"/>
      <c r="D351" s="125"/>
      <c r="E351" s="124"/>
      <c r="F351" s="56"/>
      <c r="G351" s="56"/>
      <c r="H351" s="56"/>
      <c r="I351" s="56"/>
      <c r="J351" s="75"/>
    </row>
    <row r="352" spans="1:10" ht="13.5">
      <c r="A352" s="80"/>
      <c r="B352" s="106"/>
      <c r="C352" s="124"/>
      <c r="D352" s="125"/>
      <c r="E352" s="124"/>
      <c r="F352" s="56"/>
      <c r="G352" s="56"/>
      <c r="H352" s="56"/>
      <c r="I352" s="56"/>
      <c r="J352" s="75"/>
    </row>
    <row r="353" spans="1:10" ht="13.5">
      <c r="A353" s="80"/>
      <c r="B353" s="106"/>
      <c r="C353" s="124"/>
      <c r="D353" s="125"/>
      <c r="E353" s="124"/>
      <c r="F353" s="56"/>
      <c r="G353" s="56"/>
      <c r="H353" s="56"/>
      <c r="I353" s="56"/>
      <c r="J353" s="75"/>
    </row>
    <row r="354" spans="1:10" ht="13.5">
      <c r="A354" s="80"/>
      <c r="B354" s="106"/>
      <c r="C354" s="124"/>
      <c r="D354" s="125"/>
      <c r="E354" s="124"/>
      <c r="F354" s="56"/>
      <c r="G354" s="56"/>
      <c r="H354" s="56"/>
      <c r="I354" s="56"/>
      <c r="J354" s="75"/>
    </row>
    <row r="355" spans="1:10" ht="13.5">
      <c r="A355" s="80"/>
      <c r="B355" s="106"/>
      <c r="C355" s="124"/>
      <c r="D355" s="125"/>
      <c r="E355" s="124"/>
      <c r="F355" s="56"/>
      <c r="G355" s="56"/>
      <c r="H355" s="56"/>
      <c r="I355" s="56"/>
      <c r="J355" s="75"/>
    </row>
    <row r="356" spans="1:10" ht="13.5">
      <c r="A356" s="80"/>
      <c r="B356" s="106"/>
      <c r="C356" s="124"/>
      <c r="D356" s="125"/>
      <c r="E356" s="124"/>
      <c r="F356" s="56"/>
      <c r="G356" s="56"/>
      <c r="H356" s="56"/>
      <c r="I356" s="56"/>
      <c r="J356" s="75"/>
    </row>
    <row r="357" spans="1:10" ht="13.5">
      <c r="A357" s="80"/>
      <c r="B357" s="106"/>
      <c r="C357" s="124"/>
      <c r="D357" s="125"/>
      <c r="E357" s="124"/>
      <c r="F357" s="56"/>
      <c r="G357" s="56"/>
      <c r="H357" s="56"/>
      <c r="I357" s="56"/>
      <c r="J357" s="75"/>
    </row>
    <row r="358" spans="1:10" ht="13.5">
      <c r="A358" s="80"/>
      <c r="B358" s="106"/>
      <c r="C358" s="124"/>
      <c r="D358" s="125"/>
      <c r="E358" s="124"/>
      <c r="F358" s="56"/>
      <c r="G358" s="56"/>
      <c r="H358" s="56"/>
      <c r="I358" s="56"/>
      <c r="J358" s="75"/>
    </row>
    <row r="359" spans="1:10" ht="13.5">
      <c r="A359" s="80"/>
      <c r="B359" s="106"/>
      <c r="C359" s="124"/>
      <c r="D359" s="125"/>
      <c r="E359" s="124"/>
      <c r="F359" s="56"/>
      <c r="G359" s="56"/>
      <c r="H359" s="56"/>
      <c r="I359" s="56"/>
      <c r="J359" s="75"/>
    </row>
    <row r="360" spans="1:10" ht="13.5">
      <c r="A360" s="80"/>
      <c r="B360" s="106"/>
      <c r="C360" s="124"/>
      <c r="D360" s="125"/>
      <c r="E360" s="124"/>
      <c r="F360" s="56"/>
      <c r="G360" s="56"/>
      <c r="H360" s="56"/>
      <c r="I360" s="56"/>
      <c r="J360" s="75"/>
    </row>
    <row r="361" spans="1:10" ht="13.5">
      <c r="A361" s="80"/>
      <c r="B361" s="106"/>
      <c r="C361" s="124"/>
      <c r="D361" s="125"/>
      <c r="E361" s="124"/>
      <c r="F361" s="56"/>
      <c r="G361" s="56"/>
      <c r="H361" s="56"/>
      <c r="I361" s="56"/>
      <c r="J361" s="75"/>
    </row>
    <row r="362" spans="1:10" ht="13.5">
      <c r="A362" s="80"/>
      <c r="B362" s="106"/>
      <c r="C362" s="124"/>
      <c r="D362" s="125"/>
      <c r="E362" s="124"/>
      <c r="F362" s="56"/>
      <c r="G362" s="56"/>
      <c r="H362" s="56"/>
      <c r="I362" s="56"/>
      <c r="J362" s="75"/>
    </row>
    <row r="363" spans="1:10" ht="13.5">
      <c r="A363" s="80"/>
      <c r="B363" s="106"/>
      <c r="C363" s="124"/>
      <c r="D363" s="125"/>
      <c r="E363" s="124"/>
      <c r="F363" s="56"/>
      <c r="G363" s="56"/>
      <c r="H363" s="56"/>
      <c r="I363" s="56"/>
      <c r="J363" s="75"/>
    </row>
    <row r="364" spans="1:10" ht="13.5">
      <c r="A364" s="80"/>
      <c r="B364" s="106"/>
      <c r="C364" s="124"/>
      <c r="D364" s="125"/>
      <c r="E364" s="124"/>
      <c r="F364" s="56"/>
      <c r="G364" s="56"/>
      <c r="H364" s="56"/>
      <c r="I364" s="56"/>
      <c r="J364" s="75"/>
    </row>
    <row r="365" spans="1:10" ht="13.5">
      <c r="A365" s="80"/>
      <c r="B365" s="106"/>
      <c r="C365" s="124"/>
      <c r="D365" s="125"/>
      <c r="E365" s="124"/>
      <c r="F365" s="56"/>
      <c r="G365" s="56"/>
      <c r="H365" s="56"/>
      <c r="I365" s="56"/>
      <c r="J365" s="75"/>
    </row>
    <row r="366" spans="1:10" ht="13.5">
      <c r="A366" s="80"/>
      <c r="B366" s="106"/>
      <c r="C366" s="124"/>
      <c r="D366" s="125"/>
      <c r="E366" s="124"/>
      <c r="F366" s="56"/>
      <c r="G366" s="56"/>
      <c r="H366" s="56"/>
      <c r="I366" s="56"/>
      <c r="J366" s="75"/>
    </row>
    <row r="367" spans="1:10" ht="13.5">
      <c r="A367" s="80"/>
      <c r="B367" s="106"/>
      <c r="C367" s="124"/>
      <c r="D367" s="125"/>
      <c r="E367" s="124"/>
      <c r="F367" s="56"/>
      <c r="G367" s="56"/>
      <c r="H367" s="56"/>
      <c r="I367" s="56"/>
      <c r="J367" s="75"/>
    </row>
    <row r="368" spans="1:10" ht="13.5">
      <c r="A368" s="80"/>
      <c r="B368" s="106"/>
      <c r="C368" s="124"/>
      <c r="D368" s="125"/>
      <c r="E368" s="124"/>
      <c r="F368" s="56"/>
      <c r="G368" s="56"/>
      <c r="H368" s="56"/>
      <c r="I368" s="56"/>
      <c r="J368" s="75"/>
    </row>
    <row r="369" spans="1:10" ht="13.5">
      <c r="A369" s="80"/>
      <c r="B369" s="106"/>
      <c r="C369" s="124"/>
      <c r="D369" s="125"/>
      <c r="E369" s="124"/>
      <c r="F369" s="56"/>
      <c r="G369" s="56"/>
      <c r="H369" s="56"/>
      <c r="I369" s="56"/>
      <c r="J369" s="75"/>
    </row>
    <row r="370" spans="1:10" ht="13.5">
      <c r="A370" s="80"/>
      <c r="B370" s="106"/>
      <c r="C370" s="124"/>
      <c r="D370" s="125"/>
      <c r="E370" s="124"/>
      <c r="F370" s="56"/>
      <c r="G370" s="56"/>
      <c r="H370" s="56"/>
      <c r="I370" s="56"/>
      <c r="J370" s="75"/>
    </row>
    <row r="371" spans="1:10" ht="13.5">
      <c r="A371" s="80"/>
      <c r="B371" s="106"/>
      <c r="C371" s="124"/>
      <c r="D371" s="125"/>
      <c r="E371" s="124"/>
      <c r="F371" s="56"/>
      <c r="G371" s="56"/>
      <c r="H371" s="56"/>
      <c r="I371" s="56"/>
      <c r="J371" s="75"/>
    </row>
    <row r="372" spans="1:10" ht="13.5">
      <c r="A372" s="80"/>
      <c r="B372" s="106"/>
      <c r="C372" s="124"/>
      <c r="D372" s="125"/>
      <c r="E372" s="124"/>
      <c r="F372" s="56"/>
      <c r="G372" s="56"/>
      <c r="H372" s="56"/>
      <c r="I372" s="56"/>
      <c r="J372" s="75"/>
    </row>
    <row r="373" spans="1:10" ht="13.5">
      <c r="A373" s="80"/>
      <c r="B373" s="106"/>
      <c r="C373" s="124"/>
      <c r="D373" s="125"/>
      <c r="E373" s="124"/>
      <c r="F373" s="56"/>
      <c r="G373" s="56"/>
      <c r="H373" s="56"/>
      <c r="I373" s="56"/>
      <c r="J373" s="75"/>
    </row>
    <row r="374" spans="1:10" ht="13.5">
      <c r="A374" s="80"/>
      <c r="B374" s="106"/>
      <c r="C374" s="124"/>
      <c r="D374" s="125"/>
      <c r="E374" s="124"/>
      <c r="F374" s="56"/>
      <c r="G374" s="56"/>
      <c r="H374" s="56"/>
      <c r="I374" s="56"/>
      <c r="J374" s="75"/>
    </row>
    <row r="375" spans="1:10" ht="13.5">
      <c r="A375" s="80"/>
      <c r="B375" s="106"/>
      <c r="C375" s="124"/>
      <c r="D375" s="125"/>
      <c r="E375" s="124"/>
      <c r="F375" s="56"/>
      <c r="G375" s="56"/>
      <c r="H375" s="56"/>
      <c r="I375" s="56"/>
      <c r="J375" s="75"/>
    </row>
    <row r="376" spans="1:10" ht="13.5">
      <c r="A376" s="80"/>
      <c r="B376" s="106"/>
      <c r="C376" s="124"/>
      <c r="D376" s="125"/>
      <c r="E376" s="124"/>
      <c r="F376" s="56"/>
      <c r="G376" s="56"/>
      <c r="H376" s="56"/>
      <c r="I376" s="56"/>
      <c r="J376" s="75"/>
    </row>
    <row r="377" spans="1:10" ht="13.5">
      <c r="A377" s="80"/>
      <c r="B377" s="106"/>
      <c r="C377" s="124"/>
      <c r="D377" s="125"/>
      <c r="E377" s="124"/>
      <c r="F377" s="56"/>
      <c r="G377" s="56"/>
      <c r="H377" s="56"/>
      <c r="I377" s="56"/>
      <c r="J377" s="75"/>
    </row>
    <row r="378" spans="1:10" ht="13.5">
      <c r="A378" s="80"/>
      <c r="B378" s="106"/>
      <c r="C378" s="124"/>
      <c r="D378" s="125"/>
      <c r="E378" s="124"/>
      <c r="F378" s="56"/>
      <c r="G378" s="56"/>
      <c r="H378" s="56"/>
      <c r="I378" s="56"/>
      <c r="J378" s="75"/>
    </row>
    <row r="379" spans="1:10" ht="13.5">
      <c r="A379" s="80"/>
      <c r="B379" s="106"/>
      <c r="C379" s="124"/>
      <c r="D379" s="125"/>
      <c r="E379" s="124"/>
      <c r="F379" s="56"/>
      <c r="G379" s="56"/>
      <c r="H379" s="56"/>
      <c r="I379" s="56"/>
      <c r="J379" s="75"/>
    </row>
    <row r="380" spans="1:10" ht="13.5">
      <c r="A380" s="80"/>
      <c r="B380" s="106"/>
      <c r="C380" s="124"/>
      <c r="D380" s="125"/>
      <c r="E380" s="124"/>
      <c r="F380" s="56"/>
      <c r="G380" s="56"/>
      <c r="H380" s="56"/>
      <c r="I380" s="56"/>
      <c r="J380" s="75"/>
    </row>
    <row r="381" spans="1:10" ht="13.5">
      <c r="A381" s="80"/>
      <c r="B381" s="106"/>
      <c r="C381" s="124"/>
      <c r="D381" s="125"/>
      <c r="E381" s="124"/>
      <c r="F381" s="56"/>
      <c r="G381" s="56"/>
      <c r="H381" s="56"/>
      <c r="I381" s="56"/>
      <c r="J381" s="75"/>
    </row>
    <row r="382" spans="1:10" ht="13.5">
      <c r="A382" s="80"/>
      <c r="B382" s="106"/>
      <c r="C382" s="124"/>
      <c r="D382" s="125"/>
      <c r="E382" s="124"/>
      <c r="F382" s="56"/>
      <c r="G382" s="56"/>
      <c r="H382" s="56"/>
      <c r="I382" s="56"/>
      <c r="J382" s="75"/>
    </row>
    <row r="383" spans="1:10" ht="13.5">
      <c r="A383" s="80"/>
      <c r="B383" s="106"/>
      <c r="C383" s="124"/>
      <c r="D383" s="125"/>
      <c r="E383" s="124"/>
      <c r="F383" s="56"/>
      <c r="G383" s="56"/>
      <c r="H383" s="56"/>
      <c r="I383" s="56"/>
      <c r="J383" s="75"/>
    </row>
    <row r="384" spans="1:10" ht="13.5">
      <c r="A384" s="80"/>
      <c r="B384" s="106"/>
      <c r="C384" s="124"/>
      <c r="D384" s="125"/>
      <c r="E384" s="124"/>
      <c r="F384" s="56"/>
      <c r="G384" s="56"/>
      <c r="H384" s="56"/>
      <c r="I384" s="56"/>
      <c r="J384" s="75"/>
    </row>
    <row r="385" spans="1:10" ht="13.5">
      <c r="A385" s="80"/>
      <c r="B385" s="106"/>
      <c r="C385" s="124"/>
      <c r="D385" s="125"/>
      <c r="E385" s="124"/>
      <c r="F385" s="56"/>
      <c r="G385" s="56"/>
      <c r="H385" s="56"/>
      <c r="I385" s="56"/>
      <c r="J385" s="75"/>
    </row>
    <row r="386" spans="1:10" ht="13.5">
      <c r="A386" s="80"/>
      <c r="B386" s="106"/>
      <c r="C386" s="124"/>
      <c r="D386" s="125"/>
      <c r="E386" s="124"/>
      <c r="F386" s="56"/>
      <c r="G386" s="56"/>
      <c r="H386" s="56"/>
      <c r="I386" s="56"/>
      <c r="J386" s="75"/>
    </row>
    <row r="387" spans="1:10" ht="13.5">
      <c r="A387" s="80"/>
      <c r="B387" s="106"/>
      <c r="C387" s="124"/>
      <c r="D387" s="125"/>
      <c r="E387" s="124"/>
      <c r="F387" s="56"/>
      <c r="G387" s="56"/>
      <c r="H387" s="56"/>
      <c r="I387" s="56"/>
      <c r="J387" s="75"/>
    </row>
    <row r="388" spans="1:10" ht="13.5">
      <c r="A388" s="80"/>
      <c r="B388" s="106"/>
      <c r="C388" s="124"/>
      <c r="D388" s="125"/>
      <c r="E388" s="124"/>
      <c r="F388" s="56"/>
      <c r="G388" s="56"/>
      <c r="H388" s="56"/>
      <c r="I388" s="56"/>
      <c r="J388" s="75"/>
    </row>
    <row r="389" spans="1:10" ht="13.5">
      <c r="A389" s="80"/>
      <c r="B389" s="106"/>
      <c r="C389" s="124"/>
      <c r="D389" s="125"/>
      <c r="E389" s="124"/>
      <c r="F389" s="56"/>
      <c r="G389" s="56"/>
      <c r="H389" s="56"/>
      <c r="I389" s="56"/>
      <c r="J389" s="75"/>
    </row>
    <row r="390" spans="1:10" ht="13.5">
      <c r="A390" s="80"/>
      <c r="B390" s="106"/>
      <c r="C390" s="124"/>
      <c r="D390" s="125"/>
      <c r="E390" s="124"/>
      <c r="F390" s="56"/>
      <c r="G390" s="56"/>
      <c r="H390" s="56"/>
      <c r="I390" s="56"/>
      <c r="J390" s="75"/>
    </row>
    <row r="391" spans="1:10" ht="13.5">
      <c r="A391" s="80"/>
      <c r="B391" s="106"/>
      <c r="C391" s="124"/>
      <c r="D391" s="125"/>
      <c r="E391" s="124"/>
      <c r="F391" s="56"/>
      <c r="G391" s="56"/>
      <c r="H391" s="56"/>
      <c r="I391" s="56"/>
      <c r="J391" s="75"/>
    </row>
    <row r="392" spans="1:10" ht="13.5">
      <c r="A392" s="80"/>
      <c r="B392" s="106"/>
      <c r="C392" s="124"/>
      <c r="D392" s="125"/>
      <c r="E392" s="124"/>
      <c r="F392" s="56"/>
      <c r="G392" s="56"/>
      <c r="H392" s="56"/>
      <c r="I392" s="56"/>
      <c r="J392" s="75"/>
    </row>
    <row r="393" spans="1:10" ht="13.5">
      <c r="A393" s="80"/>
      <c r="B393" s="106"/>
      <c r="C393" s="124"/>
      <c r="D393" s="125"/>
      <c r="E393" s="124"/>
      <c r="F393" s="56"/>
      <c r="G393" s="56"/>
      <c r="H393" s="56"/>
      <c r="I393" s="56"/>
      <c r="J393" s="75"/>
    </row>
    <row r="394" spans="1:10" ht="13.5">
      <c r="A394" s="80"/>
      <c r="B394" s="106"/>
      <c r="C394" s="124"/>
      <c r="D394" s="125"/>
      <c r="E394" s="124"/>
      <c r="F394" s="56"/>
      <c r="G394" s="56"/>
      <c r="H394" s="56"/>
      <c r="I394" s="56"/>
      <c r="J394" s="75"/>
    </row>
    <row r="395" spans="1:10" ht="13.5">
      <c r="A395" s="80"/>
      <c r="B395" s="106"/>
      <c r="C395" s="124"/>
      <c r="D395" s="125"/>
      <c r="E395" s="124"/>
      <c r="F395" s="56"/>
      <c r="G395" s="56"/>
      <c r="H395" s="56"/>
      <c r="I395" s="56"/>
      <c r="J395" s="75"/>
    </row>
    <row r="396" spans="1:10" ht="13.5">
      <c r="A396" s="80"/>
      <c r="B396" s="106"/>
      <c r="C396" s="124"/>
      <c r="D396" s="125"/>
      <c r="E396" s="124"/>
      <c r="F396" s="56"/>
      <c r="G396" s="56"/>
      <c r="H396" s="56"/>
      <c r="I396" s="56"/>
      <c r="J396" s="75"/>
    </row>
    <row r="397" spans="1:10" ht="13.5">
      <c r="A397" s="80"/>
      <c r="B397" s="106"/>
      <c r="C397" s="124"/>
      <c r="D397" s="125"/>
      <c r="E397" s="124"/>
      <c r="F397" s="56"/>
      <c r="G397" s="56"/>
      <c r="H397" s="56"/>
      <c r="I397" s="56"/>
      <c r="J397" s="75"/>
    </row>
    <row r="398" spans="1:10" ht="13.5">
      <c r="A398" s="80"/>
      <c r="B398" s="106"/>
      <c r="C398" s="124"/>
      <c r="D398" s="125"/>
      <c r="E398" s="124"/>
      <c r="F398" s="56"/>
      <c r="G398" s="56"/>
      <c r="H398" s="56"/>
      <c r="I398" s="56"/>
      <c r="J398" s="75"/>
    </row>
    <row r="399" spans="1:10" ht="13.5">
      <c r="A399" s="80"/>
      <c r="B399" s="106"/>
      <c r="C399" s="124"/>
      <c r="D399" s="125"/>
      <c r="E399" s="124"/>
      <c r="F399" s="56"/>
      <c r="G399" s="56"/>
      <c r="H399" s="56"/>
      <c r="I399" s="56"/>
      <c r="J399" s="75"/>
    </row>
    <row r="400" spans="1:10" ht="13.5">
      <c r="A400" s="80"/>
      <c r="B400" s="106"/>
      <c r="C400" s="124"/>
      <c r="D400" s="125"/>
      <c r="E400" s="124"/>
      <c r="F400" s="56"/>
      <c r="G400" s="56"/>
      <c r="H400" s="56"/>
      <c r="I400" s="56"/>
      <c r="J400" s="75"/>
    </row>
    <row r="401" spans="1:10" ht="13.5">
      <c r="A401" s="80"/>
      <c r="B401" s="106"/>
      <c r="C401" s="124"/>
      <c r="D401" s="125"/>
      <c r="E401" s="124"/>
      <c r="F401" s="56"/>
      <c r="G401" s="56"/>
      <c r="H401" s="56"/>
      <c r="I401" s="56"/>
      <c r="J401" s="75"/>
    </row>
    <row r="402" spans="1:10" ht="13.5">
      <c r="A402" s="80"/>
      <c r="B402" s="106"/>
      <c r="C402" s="124"/>
      <c r="D402" s="125"/>
      <c r="E402" s="124"/>
      <c r="F402" s="56"/>
      <c r="G402" s="56"/>
      <c r="H402" s="56"/>
      <c r="I402" s="56"/>
      <c r="J402" s="75"/>
    </row>
    <row r="403" spans="1:10" ht="13.5">
      <c r="A403" s="80"/>
      <c r="B403" s="106"/>
      <c r="C403" s="124"/>
      <c r="D403" s="125"/>
      <c r="E403" s="124"/>
      <c r="F403" s="56"/>
      <c r="G403" s="56"/>
      <c r="H403" s="56"/>
      <c r="I403" s="56"/>
      <c r="J403" s="75"/>
    </row>
    <row r="404" spans="1:10" ht="13.5">
      <c r="A404" s="80"/>
      <c r="B404" s="106"/>
      <c r="C404" s="124"/>
      <c r="D404" s="125"/>
      <c r="E404" s="124"/>
      <c r="F404" s="56"/>
      <c r="G404" s="56"/>
      <c r="H404" s="56"/>
      <c r="I404" s="56"/>
      <c r="J404" s="75"/>
    </row>
    <row r="405" spans="1:10" ht="13.5">
      <c r="A405" s="80"/>
      <c r="B405" s="106"/>
      <c r="C405" s="124"/>
      <c r="D405" s="125"/>
      <c r="E405" s="124"/>
      <c r="F405" s="56"/>
      <c r="G405" s="56"/>
      <c r="H405" s="56"/>
      <c r="I405" s="56"/>
      <c r="J405" s="75"/>
    </row>
    <row r="406" spans="1:10" ht="13.5">
      <c r="A406" s="80"/>
      <c r="B406" s="106"/>
      <c r="C406" s="124"/>
      <c r="D406" s="125"/>
      <c r="E406" s="124"/>
      <c r="F406" s="56"/>
      <c r="G406" s="56"/>
      <c r="H406" s="56"/>
      <c r="I406" s="56"/>
      <c r="J406" s="75"/>
    </row>
    <row r="407" spans="1:10" ht="13.5">
      <c r="A407" s="80"/>
      <c r="B407" s="106"/>
      <c r="C407" s="124"/>
      <c r="D407" s="125"/>
      <c r="E407" s="124"/>
      <c r="F407" s="56"/>
      <c r="G407" s="56"/>
      <c r="H407" s="56"/>
      <c r="I407" s="56"/>
      <c r="J407" s="75"/>
    </row>
    <row r="408" spans="1:10" ht="13.5">
      <c r="A408" s="80"/>
      <c r="B408" s="106"/>
      <c r="C408" s="124"/>
      <c r="D408" s="125"/>
      <c r="E408" s="124"/>
      <c r="F408" s="56"/>
      <c r="G408" s="56"/>
      <c r="H408" s="56"/>
      <c r="I408" s="56"/>
      <c r="J408" s="75"/>
    </row>
    <row r="409" spans="1:10" ht="13.5">
      <c r="A409" s="80"/>
      <c r="B409" s="106"/>
      <c r="C409" s="124"/>
      <c r="D409" s="125"/>
      <c r="E409" s="124"/>
      <c r="F409" s="56"/>
      <c r="G409" s="56"/>
      <c r="H409" s="56"/>
      <c r="I409" s="56"/>
      <c r="J409" s="75"/>
    </row>
    <row r="410" spans="1:10" ht="13.5">
      <c r="A410" s="80"/>
      <c r="B410" s="106"/>
      <c r="C410" s="124"/>
      <c r="D410" s="125"/>
      <c r="E410" s="124"/>
      <c r="F410" s="56"/>
      <c r="G410" s="56"/>
      <c r="H410" s="56"/>
      <c r="I410" s="56"/>
      <c r="J410" s="75"/>
    </row>
    <row r="411" spans="1:10" ht="13.5">
      <c r="A411" s="80"/>
      <c r="B411" s="106"/>
      <c r="C411" s="124"/>
      <c r="D411" s="125"/>
      <c r="E411" s="124"/>
      <c r="F411" s="56"/>
      <c r="G411" s="56"/>
      <c r="H411" s="56"/>
      <c r="I411" s="56"/>
      <c r="J411" s="75"/>
    </row>
    <row r="412" spans="1:10" ht="13.5">
      <c r="A412" s="80"/>
      <c r="B412" s="106"/>
      <c r="C412" s="124"/>
      <c r="D412" s="125"/>
      <c r="E412" s="124"/>
      <c r="F412" s="56"/>
      <c r="G412" s="56"/>
      <c r="H412" s="56"/>
      <c r="I412" s="56"/>
      <c r="J412" s="75"/>
    </row>
    <row r="413" spans="1:10" ht="13.5">
      <c r="A413" s="80"/>
      <c r="B413" s="106"/>
      <c r="C413" s="124"/>
      <c r="D413" s="125"/>
      <c r="E413" s="124"/>
      <c r="F413" s="56"/>
      <c r="G413" s="56"/>
      <c r="H413" s="56"/>
      <c r="I413" s="56"/>
      <c r="J413" s="75"/>
    </row>
    <row r="414" spans="1:10" ht="13.5">
      <c r="A414" s="80"/>
      <c r="B414" s="106"/>
      <c r="C414" s="124"/>
      <c r="D414" s="125"/>
      <c r="E414" s="124"/>
      <c r="F414" s="56"/>
      <c r="G414" s="56"/>
      <c r="H414" s="56"/>
      <c r="I414" s="56"/>
      <c r="J414" s="75"/>
    </row>
    <row r="415" spans="1:10" ht="13.5">
      <c r="A415" s="80"/>
      <c r="B415" s="106"/>
      <c r="C415" s="124"/>
      <c r="D415" s="125"/>
      <c r="E415" s="124"/>
      <c r="F415" s="56"/>
      <c r="G415" s="56"/>
      <c r="H415" s="56"/>
      <c r="I415" s="56"/>
      <c r="J415" s="75"/>
    </row>
    <row r="416" spans="1:10" ht="13.5">
      <c r="A416" s="80"/>
      <c r="B416" s="106"/>
      <c r="C416" s="124"/>
      <c r="D416" s="125"/>
      <c r="E416" s="124"/>
      <c r="F416" s="56"/>
      <c r="G416" s="56"/>
      <c r="H416" s="56"/>
      <c r="I416" s="56"/>
      <c r="J416" s="75"/>
    </row>
    <row r="417" spans="1:10" ht="13.5">
      <c r="A417" s="80"/>
      <c r="B417" s="106"/>
      <c r="C417" s="124"/>
      <c r="D417" s="125"/>
      <c r="E417" s="124"/>
      <c r="F417" s="56"/>
      <c r="G417" s="56"/>
      <c r="H417" s="56"/>
      <c r="I417" s="56"/>
      <c r="J417" s="75"/>
    </row>
    <row r="418" spans="1:10" ht="13.5">
      <c r="A418" s="80"/>
      <c r="B418" s="106"/>
      <c r="C418" s="124"/>
      <c r="D418" s="125"/>
      <c r="E418" s="124"/>
      <c r="F418" s="56"/>
      <c r="G418" s="56"/>
      <c r="H418" s="56"/>
      <c r="I418" s="56"/>
      <c r="J418" s="75"/>
    </row>
    <row r="419" spans="1:10" ht="13.5">
      <c r="A419" s="80"/>
      <c r="B419" s="106"/>
      <c r="C419" s="124"/>
      <c r="D419" s="125"/>
      <c r="E419" s="124"/>
      <c r="F419" s="56"/>
      <c r="G419" s="56"/>
      <c r="H419" s="56"/>
      <c r="I419" s="56"/>
      <c r="J419" s="75"/>
    </row>
    <row r="420" spans="1:10" ht="13.5">
      <c r="A420" s="80"/>
      <c r="B420" s="106"/>
      <c r="C420" s="124"/>
      <c r="D420" s="125"/>
      <c r="E420" s="124"/>
      <c r="F420" s="56"/>
      <c r="G420" s="56"/>
      <c r="H420" s="56"/>
      <c r="I420" s="56"/>
      <c r="J420" s="75"/>
    </row>
    <row r="421" spans="1:10" ht="13.5">
      <c r="A421" s="80"/>
      <c r="B421" s="106"/>
      <c r="C421" s="124"/>
      <c r="D421" s="125"/>
      <c r="E421" s="124"/>
      <c r="F421" s="56"/>
      <c r="G421" s="56"/>
      <c r="H421" s="56"/>
      <c r="I421" s="56"/>
      <c r="J421" s="75"/>
    </row>
    <row r="422" spans="1:10" ht="13.5">
      <c r="A422" s="80"/>
      <c r="B422" s="106"/>
      <c r="C422" s="124"/>
      <c r="D422" s="125"/>
      <c r="E422" s="124"/>
      <c r="F422" s="56"/>
      <c r="G422" s="56"/>
      <c r="H422" s="56"/>
      <c r="I422" s="56"/>
      <c r="J422" s="75"/>
    </row>
    <row r="423" spans="1:10" ht="13.5">
      <c r="A423" s="80"/>
      <c r="B423" s="106"/>
      <c r="C423" s="124"/>
      <c r="D423" s="125"/>
      <c r="E423" s="124"/>
      <c r="F423" s="56"/>
      <c r="G423" s="56"/>
      <c r="H423" s="56"/>
      <c r="I423" s="56"/>
      <c r="J423" s="75"/>
    </row>
    <row r="424" spans="1:10" ht="13.5">
      <c r="A424" s="80"/>
      <c r="B424" s="106"/>
      <c r="C424" s="124"/>
      <c r="D424" s="125"/>
      <c r="E424" s="124"/>
      <c r="F424" s="56"/>
      <c r="G424" s="56"/>
      <c r="H424" s="56"/>
      <c r="I424" s="56"/>
      <c r="J424" s="75"/>
    </row>
    <row r="425" spans="1:10" ht="13.5">
      <c r="A425" s="80"/>
      <c r="B425" s="106"/>
      <c r="C425" s="124"/>
      <c r="D425" s="125"/>
      <c r="E425" s="124"/>
      <c r="F425" s="56"/>
      <c r="G425" s="56"/>
      <c r="H425" s="56"/>
      <c r="I425" s="56"/>
      <c r="J425" s="75"/>
    </row>
    <row r="426" spans="1:10" ht="13.5">
      <c r="A426" s="80"/>
      <c r="B426" s="106"/>
      <c r="C426" s="124"/>
      <c r="D426" s="125"/>
      <c r="E426" s="124"/>
      <c r="F426" s="56"/>
      <c r="G426" s="56"/>
      <c r="H426" s="56"/>
      <c r="I426" s="56"/>
      <c r="J426" s="75"/>
    </row>
    <row r="427" spans="1:10" ht="13.5">
      <c r="A427" s="80"/>
      <c r="B427" s="106"/>
      <c r="C427" s="124"/>
      <c r="D427" s="125"/>
      <c r="E427" s="124"/>
      <c r="F427" s="56"/>
      <c r="G427" s="56"/>
      <c r="H427" s="56"/>
      <c r="I427" s="56"/>
      <c r="J427" s="75"/>
    </row>
    <row r="428" spans="1:10" ht="13.5">
      <c r="A428" s="80"/>
      <c r="B428" s="106"/>
      <c r="C428" s="124"/>
      <c r="D428" s="125"/>
      <c r="E428" s="124"/>
      <c r="F428" s="56"/>
      <c r="G428" s="56"/>
      <c r="H428" s="56"/>
      <c r="I428" s="56"/>
      <c r="J428" s="75"/>
    </row>
    <row r="429" spans="1:10" ht="13.5">
      <c r="A429" s="80"/>
      <c r="B429" s="106"/>
      <c r="C429" s="124"/>
      <c r="D429" s="125"/>
      <c r="E429" s="124"/>
      <c r="F429" s="56"/>
      <c r="G429" s="56"/>
      <c r="H429" s="56"/>
      <c r="I429" s="56"/>
      <c r="J429" s="75"/>
    </row>
    <row r="430" spans="1:10" ht="13.5">
      <c r="A430" s="80"/>
      <c r="B430" s="106"/>
      <c r="C430" s="124"/>
      <c r="D430" s="125"/>
      <c r="E430" s="124"/>
      <c r="F430" s="56"/>
      <c r="G430" s="56"/>
      <c r="H430" s="56"/>
      <c r="I430" s="56"/>
      <c r="J430" s="75"/>
    </row>
    <row r="431" spans="1:10" ht="13.5">
      <c r="A431" s="80"/>
      <c r="B431" s="106"/>
      <c r="C431" s="124"/>
      <c r="D431" s="125"/>
      <c r="E431" s="124"/>
      <c r="F431" s="56"/>
      <c r="G431" s="56"/>
      <c r="H431" s="56"/>
      <c r="I431" s="56"/>
      <c r="J431" s="75"/>
    </row>
    <row r="432" spans="1:10" ht="13.5">
      <c r="A432" s="80"/>
      <c r="B432" s="106"/>
      <c r="C432" s="124"/>
      <c r="D432" s="125"/>
      <c r="E432" s="124"/>
      <c r="F432" s="56"/>
      <c r="G432" s="56"/>
      <c r="H432" s="56"/>
      <c r="I432" s="56"/>
      <c r="J432" s="75"/>
    </row>
    <row r="433" spans="1:10" ht="13.5">
      <c r="A433" s="80"/>
      <c r="B433" s="106"/>
      <c r="C433" s="124"/>
      <c r="D433" s="125"/>
      <c r="E433" s="124"/>
      <c r="F433" s="56"/>
      <c r="G433" s="56"/>
      <c r="H433" s="56"/>
      <c r="I433" s="56"/>
      <c r="J433" s="75"/>
    </row>
    <row r="434" spans="1:10" ht="13.5">
      <c r="A434" s="80"/>
      <c r="B434" s="106"/>
      <c r="C434" s="124"/>
      <c r="D434" s="125"/>
      <c r="E434" s="124"/>
      <c r="F434" s="56"/>
      <c r="G434" s="56"/>
      <c r="H434" s="56"/>
      <c r="I434" s="56"/>
      <c r="J434" s="75"/>
    </row>
    <row r="435" spans="1:10" ht="13.5">
      <c r="A435" s="80"/>
      <c r="B435" s="106"/>
      <c r="C435" s="124"/>
      <c r="D435" s="125"/>
      <c r="E435" s="124"/>
      <c r="F435" s="56"/>
      <c r="G435" s="56"/>
      <c r="H435" s="56"/>
      <c r="I435" s="56"/>
      <c r="J435" s="75"/>
    </row>
    <row r="436" spans="1:10" ht="13.5">
      <c r="A436" s="80"/>
      <c r="B436" s="106"/>
      <c r="C436" s="124"/>
      <c r="D436" s="125"/>
      <c r="E436" s="124"/>
      <c r="F436" s="56"/>
      <c r="G436" s="56"/>
      <c r="H436" s="56"/>
      <c r="I436" s="56"/>
      <c r="J436" s="75"/>
    </row>
    <row r="437" spans="1:10" ht="13.5">
      <c r="A437" s="80"/>
      <c r="B437" s="106"/>
      <c r="C437" s="124"/>
      <c r="D437" s="125"/>
      <c r="E437" s="124"/>
      <c r="F437" s="56"/>
      <c r="G437" s="56"/>
      <c r="H437" s="56"/>
      <c r="I437" s="56"/>
      <c r="J437" s="75"/>
    </row>
    <row r="438" spans="1:10" ht="13.5">
      <c r="A438" s="80"/>
      <c r="B438" s="106"/>
      <c r="C438" s="124"/>
      <c r="D438" s="125"/>
      <c r="E438" s="124"/>
      <c r="F438" s="56"/>
      <c r="G438" s="56"/>
      <c r="H438" s="56"/>
      <c r="I438" s="56"/>
      <c r="J438" s="75"/>
    </row>
    <row r="439" spans="1:10" ht="13.5">
      <c r="A439" s="80"/>
      <c r="B439" s="106"/>
      <c r="C439" s="124"/>
      <c r="D439" s="125"/>
      <c r="E439" s="124"/>
      <c r="F439" s="56"/>
      <c r="G439" s="56"/>
      <c r="H439" s="56"/>
      <c r="I439" s="56"/>
      <c r="J439" s="75"/>
    </row>
    <row r="440" spans="1:10" ht="13.5">
      <c r="A440" s="80"/>
      <c r="B440" s="106"/>
      <c r="C440" s="124"/>
      <c r="D440" s="125"/>
      <c r="E440" s="124"/>
      <c r="F440" s="56"/>
      <c r="G440" s="56"/>
      <c r="H440" s="56"/>
      <c r="I440" s="56"/>
      <c r="J440" s="75"/>
    </row>
    <row r="441" spans="1:10" ht="13.5">
      <c r="A441" s="80"/>
      <c r="B441" s="106"/>
      <c r="C441" s="124"/>
      <c r="D441" s="125"/>
      <c r="E441" s="124"/>
      <c r="F441" s="56"/>
      <c r="G441" s="56"/>
      <c r="H441" s="56"/>
      <c r="I441" s="56"/>
      <c r="J441" s="75"/>
    </row>
    <row r="442" spans="1:10" ht="13.5">
      <c r="A442" s="80"/>
      <c r="B442" s="106"/>
      <c r="C442" s="124"/>
      <c r="D442" s="125"/>
      <c r="E442" s="124"/>
      <c r="F442" s="56"/>
      <c r="G442" s="56"/>
      <c r="H442" s="56"/>
      <c r="I442" s="56"/>
      <c r="J442" s="75"/>
    </row>
    <row r="443" spans="1:10" ht="13.5">
      <c r="A443" s="80"/>
      <c r="B443" s="106"/>
      <c r="C443" s="124"/>
      <c r="D443" s="125"/>
      <c r="E443" s="124"/>
      <c r="F443" s="56"/>
      <c r="G443" s="56"/>
      <c r="H443" s="56"/>
      <c r="I443" s="56"/>
      <c r="J443" s="75"/>
    </row>
    <row r="444" spans="1:10" ht="13.5">
      <c r="A444" s="80"/>
      <c r="B444" s="106"/>
      <c r="C444" s="124"/>
      <c r="D444" s="125"/>
      <c r="E444" s="124"/>
      <c r="F444" s="56"/>
      <c r="G444" s="56"/>
      <c r="H444" s="56"/>
      <c r="I444" s="56"/>
      <c r="J444" s="75"/>
    </row>
    <row r="445" spans="1:10" ht="13.5">
      <c r="A445" s="80"/>
      <c r="B445" s="106"/>
      <c r="C445" s="124"/>
      <c r="D445" s="125"/>
      <c r="E445" s="124"/>
      <c r="F445" s="56"/>
      <c r="G445" s="56"/>
      <c r="H445" s="56"/>
      <c r="I445" s="56"/>
      <c r="J445" s="75"/>
    </row>
    <row r="446" spans="1:10" ht="13.5">
      <c r="A446" s="80"/>
      <c r="B446" s="106"/>
      <c r="C446" s="124"/>
      <c r="D446" s="125"/>
      <c r="E446" s="124"/>
      <c r="F446" s="56"/>
      <c r="G446" s="56"/>
      <c r="H446" s="56"/>
      <c r="I446" s="56"/>
      <c r="J446" s="75"/>
    </row>
    <row r="447" spans="1:10" ht="13.5">
      <c r="A447" s="80"/>
      <c r="B447" s="106"/>
      <c r="C447" s="124"/>
      <c r="D447" s="125"/>
      <c r="E447" s="124"/>
      <c r="F447" s="56"/>
      <c r="G447" s="56"/>
      <c r="H447" s="56"/>
      <c r="I447" s="56"/>
      <c r="J447" s="75"/>
    </row>
    <row r="448" spans="1:10" ht="13.5">
      <c r="A448" s="80"/>
      <c r="B448" s="106"/>
      <c r="C448" s="124"/>
      <c r="D448" s="125"/>
      <c r="E448" s="124"/>
      <c r="F448" s="56"/>
      <c r="G448" s="56"/>
      <c r="H448" s="56"/>
      <c r="I448" s="56"/>
      <c r="J448" s="75"/>
    </row>
    <row r="449" spans="1:10" ht="13.5">
      <c r="A449" s="80"/>
      <c r="B449" s="106"/>
      <c r="C449" s="124"/>
      <c r="D449" s="125"/>
      <c r="E449" s="124"/>
      <c r="F449" s="56"/>
      <c r="G449" s="56"/>
      <c r="H449" s="56"/>
      <c r="I449" s="56"/>
      <c r="J449" s="75"/>
    </row>
    <row r="450" spans="1:10" ht="13.5">
      <c r="A450" s="80"/>
      <c r="B450" s="106"/>
      <c r="C450" s="124"/>
      <c r="D450" s="125"/>
      <c r="E450" s="124"/>
      <c r="F450" s="56"/>
      <c r="G450" s="56"/>
      <c r="H450" s="56"/>
      <c r="I450" s="56"/>
      <c r="J450" s="75"/>
    </row>
    <row r="451" spans="1:10" ht="13.5">
      <c r="A451" s="80"/>
      <c r="B451" s="106"/>
      <c r="C451" s="124"/>
      <c r="D451" s="125"/>
      <c r="E451" s="124"/>
      <c r="F451" s="56"/>
      <c r="G451" s="56"/>
      <c r="H451" s="56"/>
      <c r="I451" s="56"/>
      <c r="J451" s="75"/>
    </row>
    <row r="452" spans="1:10" ht="13.5">
      <c r="A452" s="80"/>
      <c r="B452" s="106"/>
      <c r="C452" s="124"/>
      <c r="D452" s="125"/>
      <c r="E452" s="124"/>
      <c r="F452" s="56"/>
      <c r="G452" s="56"/>
      <c r="H452" s="56"/>
      <c r="I452" s="56"/>
      <c r="J452" s="75"/>
    </row>
    <row r="453" spans="1:10" ht="13.5">
      <c r="A453" s="80"/>
      <c r="B453" s="106"/>
      <c r="C453" s="124"/>
      <c r="D453" s="125"/>
      <c r="E453" s="124"/>
      <c r="F453" s="56"/>
      <c r="G453" s="56"/>
      <c r="H453" s="56"/>
      <c r="I453" s="56"/>
      <c r="J453" s="75"/>
    </row>
    <row r="454" spans="1:10" ht="13.5">
      <c r="A454" s="80"/>
      <c r="B454" s="106"/>
      <c r="C454" s="124"/>
      <c r="D454" s="125"/>
      <c r="E454" s="124"/>
      <c r="F454" s="56"/>
      <c r="G454" s="56"/>
      <c r="H454" s="56"/>
      <c r="I454" s="56"/>
      <c r="J454" s="75"/>
    </row>
    <row r="455" spans="1:10" ht="13.5">
      <c r="A455" s="80"/>
      <c r="B455" s="106"/>
      <c r="C455" s="124"/>
      <c r="D455" s="125"/>
      <c r="E455" s="124"/>
      <c r="F455" s="56"/>
      <c r="G455" s="56"/>
      <c r="H455" s="56"/>
      <c r="I455" s="56"/>
      <c r="J455" s="75"/>
    </row>
    <row r="456" spans="1:10" ht="13.5">
      <c r="A456" s="80"/>
      <c r="B456" s="106"/>
      <c r="C456" s="124"/>
      <c r="D456" s="125"/>
      <c r="E456" s="124"/>
      <c r="F456" s="56"/>
      <c r="G456" s="56"/>
      <c r="H456" s="56"/>
      <c r="I456" s="56"/>
      <c r="J456" s="75"/>
    </row>
    <row r="457" spans="1:10" ht="13.5">
      <c r="A457" s="80"/>
      <c r="B457" s="106"/>
      <c r="C457" s="124"/>
      <c r="D457" s="125"/>
      <c r="E457" s="124"/>
      <c r="F457" s="56"/>
      <c r="G457" s="56"/>
      <c r="H457" s="56"/>
      <c r="I457" s="56"/>
      <c r="J457" s="75"/>
    </row>
    <row r="458" spans="1:10" ht="13.5">
      <c r="A458" s="80"/>
      <c r="B458" s="106"/>
      <c r="C458" s="124"/>
      <c r="D458" s="125"/>
      <c r="E458" s="124"/>
      <c r="F458" s="56"/>
      <c r="G458" s="56"/>
      <c r="H458" s="56"/>
      <c r="I458" s="56"/>
      <c r="J458" s="75"/>
    </row>
    <row r="459" spans="1:10" ht="13.5">
      <c r="A459" s="80"/>
      <c r="B459" s="106"/>
      <c r="C459" s="124"/>
      <c r="D459" s="125"/>
      <c r="E459" s="124"/>
      <c r="F459" s="56"/>
      <c r="G459" s="56"/>
      <c r="H459" s="56"/>
      <c r="I459" s="56"/>
      <c r="J459" s="75"/>
    </row>
    <row r="460" spans="1:10" ht="13.5">
      <c r="A460" s="80"/>
      <c r="B460" s="106"/>
      <c r="C460" s="124"/>
      <c r="D460" s="125"/>
      <c r="E460" s="124"/>
      <c r="F460" s="56"/>
      <c r="G460" s="56"/>
      <c r="H460" s="56"/>
      <c r="I460" s="56"/>
      <c r="J460" s="75"/>
    </row>
    <row r="461" spans="1:10" ht="13.5">
      <c r="A461" s="80"/>
      <c r="B461" s="106"/>
      <c r="C461" s="124"/>
      <c r="D461" s="125"/>
      <c r="E461" s="124"/>
      <c r="F461" s="56"/>
      <c r="G461" s="56"/>
      <c r="H461" s="56"/>
      <c r="I461" s="56"/>
      <c r="J461" s="75"/>
    </row>
    <row r="462" spans="1:10" ht="13.5">
      <c r="A462" s="80"/>
      <c r="B462" s="106"/>
      <c r="C462" s="124"/>
      <c r="D462" s="125"/>
      <c r="E462" s="124"/>
      <c r="F462" s="56"/>
      <c r="G462" s="56"/>
      <c r="H462" s="56"/>
      <c r="I462" s="56"/>
      <c r="J462" s="75"/>
    </row>
    <row r="463" spans="1:10" ht="13.5">
      <c r="A463" s="80"/>
      <c r="B463" s="106"/>
      <c r="C463" s="124"/>
      <c r="D463" s="125"/>
      <c r="E463" s="124"/>
      <c r="F463" s="56"/>
      <c r="G463" s="56"/>
      <c r="H463" s="56"/>
      <c r="I463" s="56"/>
      <c r="J463" s="75"/>
    </row>
    <row r="464" spans="1:10" ht="13.5">
      <c r="A464" s="80"/>
      <c r="B464" s="106"/>
      <c r="C464" s="124"/>
      <c r="D464" s="125"/>
      <c r="E464" s="124"/>
      <c r="F464" s="56"/>
      <c r="G464" s="56"/>
      <c r="H464" s="56"/>
      <c r="I464" s="56"/>
      <c r="J464" s="75"/>
    </row>
    <row r="465" spans="1:10" ht="13.5">
      <c r="A465" s="80"/>
      <c r="B465" s="106"/>
      <c r="C465" s="124"/>
      <c r="D465" s="125"/>
      <c r="E465" s="124"/>
      <c r="F465" s="56"/>
      <c r="G465" s="56"/>
      <c r="H465" s="56"/>
      <c r="I465" s="56"/>
      <c r="J465" s="75"/>
    </row>
    <row r="466" spans="1:10" ht="13.5">
      <c r="A466" s="80"/>
      <c r="B466" s="106"/>
      <c r="C466" s="124"/>
      <c r="D466" s="125"/>
      <c r="E466" s="124"/>
      <c r="F466" s="56"/>
      <c r="G466" s="56"/>
      <c r="H466" s="56"/>
      <c r="I466" s="56"/>
      <c r="J466" s="75"/>
    </row>
    <row r="467" spans="1:10" ht="13.5">
      <c r="A467" s="80"/>
      <c r="B467" s="106"/>
      <c r="C467" s="124"/>
      <c r="D467" s="125"/>
      <c r="E467" s="124"/>
      <c r="F467" s="56"/>
      <c r="G467" s="56"/>
      <c r="H467" s="56"/>
      <c r="I467" s="56"/>
      <c r="J467" s="75"/>
    </row>
    <row r="468" spans="1:10" ht="13.5">
      <c r="A468" s="80"/>
      <c r="B468" s="106"/>
      <c r="C468" s="124"/>
      <c r="D468" s="125"/>
      <c r="E468" s="124"/>
      <c r="F468" s="56"/>
      <c r="G468" s="56"/>
      <c r="H468" s="56"/>
      <c r="I468" s="56"/>
      <c r="J468" s="75"/>
    </row>
    <row r="469" spans="1:10" ht="13.5">
      <c r="A469" s="80"/>
      <c r="B469" s="106"/>
      <c r="C469" s="124"/>
      <c r="D469" s="125"/>
      <c r="E469" s="124"/>
      <c r="F469" s="56"/>
      <c r="G469" s="56"/>
      <c r="H469" s="56"/>
      <c r="I469" s="56"/>
      <c r="J469" s="75"/>
    </row>
    <row r="470" spans="1:10" ht="13.5">
      <c r="A470" s="80"/>
      <c r="B470" s="106"/>
      <c r="C470" s="124"/>
      <c r="D470" s="125"/>
      <c r="E470" s="124"/>
      <c r="F470" s="56"/>
      <c r="G470" s="56"/>
      <c r="H470" s="56"/>
      <c r="I470" s="56"/>
      <c r="J470" s="75"/>
    </row>
    <row r="471" spans="1:10" ht="13.5">
      <c r="A471" s="80"/>
      <c r="B471" s="106"/>
      <c r="C471" s="124"/>
      <c r="D471" s="125"/>
      <c r="E471" s="124"/>
      <c r="F471" s="56"/>
      <c r="G471" s="56"/>
      <c r="H471" s="56"/>
      <c r="I471" s="56"/>
      <c r="J471" s="75"/>
    </row>
    <row r="472" spans="1:10" ht="13.5">
      <c r="A472" s="80"/>
      <c r="B472" s="106"/>
      <c r="C472" s="124"/>
      <c r="D472" s="125"/>
      <c r="E472" s="124"/>
      <c r="F472" s="56"/>
      <c r="G472" s="56"/>
      <c r="H472" s="56"/>
      <c r="I472" s="56"/>
      <c r="J472" s="75"/>
    </row>
    <row r="473" spans="1:10" ht="13.5">
      <c r="A473" s="80"/>
      <c r="B473" s="106"/>
      <c r="C473" s="124"/>
      <c r="D473" s="125"/>
      <c r="E473" s="124"/>
      <c r="F473" s="56"/>
      <c r="G473" s="56"/>
      <c r="H473" s="56"/>
      <c r="I473" s="56"/>
      <c r="J473" s="75"/>
    </row>
    <row r="474" spans="1:10" ht="13.5">
      <c r="A474" s="80"/>
      <c r="B474" s="106"/>
      <c r="C474" s="124"/>
      <c r="D474" s="125"/>
      <c r="E474" s="124"/>
      <c r="F474" s="56"/>
      <c r="G474" s="56"/>
      <c r="H474" s="56"/>
      <c r="I474" s="56"/>
      <c r="J474" s="75"/>
    </row>
    <row r="475" spans="1:10" ht="13.5">
      <c r="A475" s="80"/>
      <c r="B475" s="106"/>
      <c r="C475" s="124"/>
      <c r="D475" s="125"/>
      <c r="E475" s="124"/>
      <c r="F475" s="56"/>
      <c r="G475" s="56"/>
      <c r="H475" s="56"/>
      <c r="I475" s="56"/>
      <c r="J475" s="75"/>
    </row>
    <row r="476" spans="1:10" ht="13.5">
      <c r="A476" s="80"/>
      <c r="B476" s="106"/>
      <c r="C476" s="124"/>
      <c r="D476" s="125"/>
      <c r="E476" s="124"/>
      <c r="F476" s="56"/>
      <c r="G476" s="56"/>
      <c r="H476" s="56"/>
      <c r="I476" s="56"/>
      <c r="J476" s="75"/>
    </row>
    <row r="477" spans="1:10" ht="13.5">
      <c r="A477" s="80"/>
      <c r="B477" s="106"/>
      <c r="C477" s="124"/>
      <c r="D477" s="125"/>
      <c r="E477" s="124"/>
      <c r="F477" s="56"/>
      <c r="G477" s="56"/>
      <c r="H477" s="56"/>
      <c r="I477" s="56"/>
      <c r="J477" s="75"/>
    </row>
    <row r="478" spans="1:10" ht="13.5">
      <c r="A478" s="80"/>
      <c r="B478" s="106"/>
      <c r="C478" s="124"/>
      <c r="D478" s="125"/>
      <c r="E478" s="124"/>
      <c r="F478" s="56"/>
      <c r="G478" s="56"/>
      <c r="H478" s="56"/>
      <c r="I478" s="56"/>
      <c r="J478" s="75"/>
    </row>
    <row r="479" spans="1:10" ht="13.5">
      <c r="A479" s="80"/>
      <c r="B479" s="106"/>
      <c r="C479" s="124"/>
      <c r="D479" s="125"/>
      <c r="E479" s="124"/>
      <c r="F479" s="56"/>
      <c r="G479" s="56"/>
      <c r="H479" s="56"/>
      <c r="I479" s="56"/>
      <c r="J479" s="75"/>
    </row>
    <row r="480" spans="1:10" ht="13.5">
      <c r="A480" s="80"/>
      <c r="B480" s="106"/>
      <c r="C480" s="124"/>
      <c r="D480" s="125"/>
      <c r="E480" s="124"/>
      <c r="F480" s="56"/>
      <c r="G480" s="56"/>
      <c r="H480" s="56"/>
      <c r="I480" s="56"/>
      <c r="J480" s="75"/>
    </row>
    <row r="481" spans="1:10" ht="13.5">
      <c r="A481" s="80"/>
      <c r="B481" s="106"/>
      <c r="C481" s="124"/>
      <c r="D481" s="125"/>
      <c r="E481" s="124"/>
      <c r="F481" s="56"/>
      <c r="G481" s="56"/>
      <c r="H481" s="56"/>
      <c r="I481" s="56"/>
      <c r="J481" s="75"/>
    </row>
    <row r="482" spans="1:10" ht="13.5">
      <c r="A482" s="80"/>
      <c r="B482" s="106"/>
      <c r="C482" s="124"/>
      <c r="D482" s="125"/>
      <c r="E482" s="124"/>
      <c r="F482" s="56"/>
      <c r="G482" s="56"/>
      <c r="H482" s="56"/>
      <c r="I482" s="56"/>
      <c r="J482" s="75"/>
    </row>
    <row r="483" spans="1:10" ht="13.5">
      <c r="A483" s="80"/>
      <c r="B483" s="106"/>
      <c r="C483" s="124"/>
      <c r="D483" s="125"/>
      <c r="E483" s="124"/>
      <c r="F483" s="56"/>
      <c r="G483" s="56"/>
      <c r="H483" s="56"/>
      <c r="I483" s="56"/>
      <c r="J483" s="75"/>
    </row>
    <row r="484" spans="1:10" ht="13.5">
      <c r="A484" s="80"/>
      <c r="B484" s="106"/>
      <c r="C484" s="124"/>
      <c r="D484" s="125"/>
      <c r="E484" s="124"/>
      <c r="F484" s="56"/>
      <c r="G484" s="56"/>
      <c r="H484" s="56"/>
      <c r="I484" s="56"/>
      <c r="J484" s="75"/>
    </row>
    <row r="485" spans="1:10" ht="13.5">
      <c r="A485" s="80"/>
      <c r="B485" s="106"/>
      <c r="C485" s="124"/>
      <c r="D485" s="125"/>
      <c r="E485" s="124"/>
      <c r="F485" s="56"/>
      <c r="G485" s="56"/>
      <c r="H485" s="56"/>
      <c r="I485" s="56"/>
      <c r="J485" s="75"/>
    </row>
    <row r="486" spans="1:10" ht="13.5">
      <c r="A486" s="80"/>
      <c r="B486" s="106"/>
      <c r="C486" s="124"/>
      <c r="D486" s="125"/>
      <c r="E486" s="124"/>
      <c r="F486" s="56"/>
      <c r="G486" s="56"/>
      <c r="H486" s="56"/>
      <c r="I486" s="56"/>
      <c r="J486" s="75"/>
    </row>
    <row r="487" spans="1:10" ht="13.5">
      <c r="A487" s="80"/>
      <c r="B487" s="106"/>
      <c r="C487" s="124"/>
      <c r="D487" s="125"/>
      <c r="E487" s="124"/>
      <c r="F487" s="56"/>
      <c r="G487" s="56"/>
      <c r="H487" s="56"/>
      <c r="I487" s="56"/>
      <c r="J487" s="75"/>
    </row>
    <row r="488" spans="1:10" ht="13.5">
      <c r="A488" s="80"/>
      <c r="B488" s="106"/>
      <c r="C488" s="124"/>
      <c r="D488" s="125"/>
      <c r="E488" s="124"/>
      <c r="F488" s="56"/>
      <c r="G488" s="56"/>
      <c r="H488" s="56"/>
      <c r="I488" s="56"/>
      <c r="J488" s="75"/>
    </row>
    <row r="489" spans="1:10" ht="13.5">
      <c r="A489" s="80"/>
      <c r="B489" s="106"/>
      <c r="C489" s="124"/>
      <c r="D489" s="125"/>
      <c r="E489" s="124"/>
      <c r="F489" s="56"/>
      <c r="G489" s="56"/>
      <c r="H489" s="56"/>
      <c r="I489" s="56"/>
      <c r="J489" s="75"/>
    </row>
    <row r="490" spans="1:10" ht="13.5">
      <c r="A490" s="80"/>
      <c r="B490" s="106"/>
      <c r="C490" s="124"/>
      <c r="D490" s="125"/>
      <c r="E490" s="124"/>
      <c r="F490" s="56"/>
      <c r="G490" s="56"/>
      <c r="H490" s="56"/>
      <c r="I490" s="56"/>
      <c r="J490" s="75"/>
    </row>
    <row r="491" spans="1:10" ht="13.5">
      <c r="A491" s="80"/>
      <c r="B491" s="106"/>
      <c r="C491" s="124"/>
      <c r="D491" s="125"/>
      <c r="E491" s="124"/>
      <c r="F491" s="56"/>
      <c r="G491" s="56"/>
      <c r="H491" s="56"/>
      <c r="I491" s="56"/>
      <c r="J491" s="75"/>
    </row>
    <row r="492" spans="1:10" ht="13.5">
      <c r="A492" s="80"/>
      <c r="B492" s="106"/>
      <c r="C492" s="124"/>
      <c r="D492" s="125"/>
      <c r="E492" s="124"/>
      <c r="F492" s="56"/>
      <c r="G492" s="56"/>
      <c r="H492" s="56"/>
      <c r="I492" s="56"/>
      <c r="J492" s="75"/>
    </row>
    <row r="493" spans="1:10" ht="13.5">
      <c r="A493" s="80"/>
      <c r="B493" s="106"/>
      <c r="C493" s="124"/>
      <c r="D493" s="125"/>
      <c r="E493" s="124"/>
      <c r="F493" s="56"/>
      <c r="G493" s="56"/>
      <c r="H493" s="56"/>
      <c r="I493" s="56"/>
      <c r="J493" s="75"/>
    </row>
    <row r="494" spans="1:10" ht="13.5">
      <c r="A494" s="80"/>
      <c r="B494" s="106"/>
      <c r="C494" s="124"/>
      <c r="D494" s="125"/>
      <c r="E494" s="124"/>
      <c r="F494" s="56"/>
      <c r="G494" s="56"/>
      <c r="H494" s="56"/>
      <c r="I494" s="56"/>
      <c r="J494" s="75"/>
    </row>
    <row r="495" spans="1:10" ht="13.5">
      <c r="A495" s="80"/>
      <c r="B495" s="106"/>
      <c r="C495" s="124"/>
      <c r="D495" s="125"/>
      <c r="E495" s="124"/>
      <c r="F495" s="56"/>
      <c r="G495" s="56"/>
      <c r="H495" s="56"/>
      <c r="I495" s="56"/>
      <c r="J495" s="75"/>
    </row>
    <row r="496" spans="1:10" ht="13.5">
      <c r="A496" s="80"/>
      <c r="B496" s="106"/>
      <c r="C496" s="124"/>
      <c r="D496" s="125"/>
      <c r="E496" s="124"/>
      <c r="F496" s="56"/>
      <c r="G496" s="56"/>
      <c r="H496" s="56"/>
      <c r="I496" s="56"/>
      <c r="J496" s="75"/>
    </row>
    <row r="497" spans="1:10" ht="13.5">
      <c r="A497" s="80"/>
      <c r="B497" s="106"/>
      <c r="C497" s="124"/>
      <c r="D497" s="125"/>
      <c r="E497" s="124"/>
      <c r="F497" s="56"/>
      <c r="G497" s="56"/>
      <c r="H497" s="56"/>
      <c r="I497" s="56"/>
      <c r="J497" s="75"/>
    </row>
    <row r="498" spans="1:10" ht="13.5">
      <c r="A498" s="80"/>
      <c r="B498" s="106"/>
      <c r="C498" s="124"/>
      <c r="D498" s="125"/>
      <c r="E498" s="124"/>
      <c r="F498" s="56"/>
      <c r="G498" s="56"/>
      <c r="H498" s="56"/>
      <c r="I498" s="56"/>
      <c r="J498" s="75"/>
    </row>
    <row r="499" spans="1:10" ht="13.5">
      <c r="A499" s="80"/>
      <c r="B499" s="106"/>
      <c r="C499" s="124"/>
      <c r="D499" s="125"/>
      <c r="E499" s="124"/>
      <c r="F499" s="56"/>
      <c r="G499" s="56"/>
      <c r="H499" s="56"/>
      <c r="I499" s="56"/>
      <c r="J499" s="75"/>
    </row>
    <row r="500" spans="1:10" ht="13.5">
      <c r="A500" s="80"/>
      <c r="B500" s="106"/>
      <c r="C500" s="124"/>
      <c r="D500" s="125"/>
      <c r="E500" s="124"/>
      <c r="F500" s="56"/>
      <c r="G500" s="56"/>
      <c r="H500" s="56"/>
      <c r="I500" s="56"/>
      <c r="J500" s="75"/>
    </row>
    <row r="501" spans="1:10" ht="13.5">
      <c r="A501" s="80"/>
      <c r="B501" s="106"/>
      <c r="C501" s="124"/>
      <c r="D501" s="125"/>
      <c r="E501" s="124"/>
      <c r="F501" s="56"/>
      <c r="G501" s="56"/>
      <c r="H501" s="56"/>
      <c r="I501" s="56"/>
      <c r="J501" s="75"/>
    </row>
    <row r="502" spans="1:10" ht="13.5">
      <c r="A502" s="80"/>
      <c r="B502" s="106"/>
      <c r="C502" s="124"/>
      <c r="D502" s="125"/>
      <c r="E502" s="124"/>
      <c r="F502" s="56"/>
      <c r="G502" s="56"/>
      <c r="H502" s="56"/>
      <c r="I502" s="56"/>
      <c r="J502" s="75"/>
    </row>
    <row r="503" spans="1:10" ht="13.5">
      <c r="A503" s="80"/>
      <c r="B503" s="106"/>
      <c r="C503" s="124"/>
      <c r="D503" s="125"/>
      <c r="E503" s="124"/>
      <c r="F503" s="56"/>
      <c r="G503" s="56"/>
      <c r="H503" s="56"/>
      <c r="I503" s="56"/>
      <c r="J503" s="75"/>
    </row>
    <row r="504" spans="1:10" ht="13.5">
      <c r="A504" s="80"/>
      <c r="B504" s="106"/>
      <c r="C504" s="124"/>
      <c r="D504" s="125"/>
      <c r="E504" s="124"/>
      <c r="F504" s="56"/>
      <c r="G504" s="56"/>
      <c r="H504" s="56"/>
      <c r="I504" s="56"/>
      <c r="J504" s="75"/>
    </row>
    <row r="505" spans="1:10" ht="13.5">
      <c r="A505" s="80"/>
      <c r="B505" s="106"/>
      <c r="C505" s="124"/>
      <c r="D505" s="125"/>
      <c r="E505" s="124"/>
      <c r="F505" s="56"/>
      <c r="G505" s="56"/>
      <c r="H505" s="56"/>
      <c r="I505" s="56"/>
      <c r="J505" s="75"/>
    </row>
    <row r="506" spans="1:10" ht="13.5">
      <c r="A506" s="80"/>
      <c r="B506" s="106"/>
      <c r="C506" s="124"/>
      <c r="D506" s="125"/>
      <c r="E506" s="124"/>
      <c r="F506" s="56"/>
      <c r="G506" s="56"/>
      <c r="H506" s="56"/>
      <c r="I506" s="56"/>
      <c r="J506" s="75"/>
    </row>
    <row r="507" spans="1:10" ht="13.5">
      <c r="A507" s="80"/>
      <c r="B507" s="106"/>
      <c r="C507" s="124"/>
      <c r="D507" s="125"/>
      <c r="E507" s="124"/>
      <c r="F507" s="56"/>
      <c r="G507" s="56"/>
      <c r="H507" s="56"/>
      <c r="I507" s="56"/>
      <c r="J507" s="75"/>
    </row>
    <row r="508" spans="1:10" ht="13.5">
      <c r="A508" s="80"/>
      <c r="B508" s="106"/>
      <c r="C508" s="124"/>
      <c r="D508" s="125"/>
      <c r="E508" s="124"/>
      <c r="F508" s="56"/>
      <c r="G508" s="56"/>
      <c r="H508" s="56"/>
      <c r="I508" s="56"/>
      <c r="J508" s="75"/>
    </row>
    <row r="509" spans="1:10" ht="13.5">
      <c r="A509" s="80"/>
      <c r="B509" s="106"/>
      <c r="C509" s="124"/>
      <c r="D509" s="125"/>
      <c r="E509" s="124"/>
      <c r="F509" s="56"/>
      <c r="G509" s="56"/>
      <c r="H509" s="56"/>
      <c r="I509" s="56"/>
      <c r="J509" s="75"/>
    </row>
    <row r="510" spans="1:10" ht="13.5">
      <c r="A510" s="80"/>
      <c r="B510" s="106"/>
      <c r="C510" s="124"/>
      <c r="D510" s="125"/>
      <c r="E510" s="124"/>
      <c r="F510" s="56"/>
      <c r="G510" s="56"/>
      <c r="H510" s="56"/>
      <c r="I510" s="56"/>
      <c r="J510" s="75"/>
    </row>
    <row r="511" spans="1:10" ht="13.5">
      <c r="A511" s="80"/>
      <c r="B511" s="106"/>
      <c r="C511" s="124"/>
      <c r="D511" s="125"/>
      <c r="E511" s="124"/>
      <c r="F511" s="56"/>
      <c r="G511" s="56"/>
      <c r="H511" s="56"/>
      <c r="I511" s="56"/>
      <c r="J511" s="75"/>
    </row>
    <row r="512" spans="1:10" ht="13.5">
      <c r="A512" s="80"/>
      <c r="B512" s="106"/>
      <c r="C512" s="124"/>
      <c r="D512" s="125"/>
      <c r="E512" s="124"/>
      <c r="F512" s="56"/>
      <c r="G512" s="56"/>
      <c r="H512" s="56"/>
      <c r="I512" s="56"/>
      <c r="J512" s="75"/>
    </row>
    <row r="513" spans="1:10" ht="13.5">
      <c r="A513" s="80"/>
      <c r="B513" s="106"/>
      <c r="C513" s="124"/>
      <c r="D513" s="125"/>
      <c r="E513" s="124"/>
      <c r="F513" s="56"/>
      <c r="G513" s="56"/>
      <c r="H513" s="56"/>
      <c r="I513" s="56"/>
      <c r="J513" s="75"/>
    </row>
    <row r="514" spans="1:10" ht="13.5">
      <c r="A514" s="80"/>
      <c r="B514" s="106"/>
      <c r="C514" s="124"/>
      <c r="D514" s="125"/>
      <c r="E514" s="124"/>
      <c r="F514" s="56"/>
      <c r="G514" s="56"/>
      <c r="H514" s="56"/>
      <c r="I514" s="56"/>
      <c r="J514" s="75"/>
    </row>
    <row r="515" spans="1:10" ht="13.5">
      <c r="A515" s="80"/>
      <c r="B515" s="106"/>
      <c r="C515" s="124"/>
      <c r="D515" s="125"/>
      <c r="E515" s="124"/>
      <c r="F515" s="56"/>
      <c r="G515" s="56"/>
      <c r="H515" s="56"/>
      <c r="I515" s="56"/>
      <c r="J515" s="75"/>
    </row>
    <row r="516" spans="1:10" ht="13.5">
      <c r="A516" s="80"/>
      <c r="B516" s="106"/>
      <c r="C516" s="124"/>
      <c r="D516" s="125"/>
      <c r="E516" s="124"/>
      <c r="F516" s="56"/>
      <c r="G516" s="56"/>
      <c r="H516" s="56"/>
      <c r="I516" s="56"/>
      <c r="J516" s="75"/>
    </row>
    <row r="517" spans="1:10" ht="13.5">
      <c r="A517" s="80"/>
      <c r="B517" s="106"/>
      <c r="C517" s="124"/>
      <c r="D517" s="125"/>
      <c r="E517" s="124"/>
      <c r="F517" s="56"/>
      <c r="G517" s="56"/>
      <c r="H517" s="56"/>
      <c r="I517" s="56"/>
      <c r="J517" s="75"/>
    </row>
    <row r="518" spans="1:10" ht="13.5">
      <c r="A518" s="80"/>
      <c r="B518" s="106"/>
      <c r="C518" s="124"/>
      <c r="D518" s="125"/>
      <c r="E518" s="124"/>
      <c r="F518" s="56"/>
      <c r="G518" s="56"/>
      <c r="H518" s="56"/>
      <c r="I518" s="56"/>
      <c r="J518" s="75"/>
    </row>
    <row r="519" spans="1:10" ht="13.5">
      <c r="A519" s="80"/>
      <c r="B519" s="106"/>
      <c r="C519" s="124"/>
      <c r="D519" s="125"/>
      <c r="E519" s="124"/>
      <c r="F519" s="56"/>
      <c r="G519" s="56"/>
      <c r="H519" s="56"/>
      <c r="I519" s="56"/>
      <c r="J519" s="75"/>
    </row>
    <row r="520" spans="1:10" ht="13.5">
      <c r="A520" s="80"/>
      <c r="B520" s="106"/>
      <c r="C520" s="124"/>
      <c r="D520" s="125"/>
      <c r="E520" s="124"/>
      <c r="F520" s="56"/>
      <c r="G520" s="56"/>
      <c r="H520" s="56"/>
      <c r="I520" s="56"/>
      <c r="J520" s="75"/>
    </row>
    <row r="521" spans="1:10" ht="13.5">
      <c r="A521" s="80"/>
      <c r="B521" s="106"/>
      <c r="C521" s="124"/>
      <c r="D521" s="125"/>
      <c r="E521" s="124"/>
      <c r="F521" s="56"/>
      <c r="G521" s="56"/>
      <c r="H521" s="56"/>
      <c r="I521" s="56"/>
      <c r="J521" s="75"/>
    </row>
    <row r="522" spans="1:10" ht="13.5">
      <c r="A522" s="80"/>
      <c r="B522" s="106"/>
      <c r="C522" s="124"/>
      <c r="D522" s="125"/>
      <c r="E522" s="124"/>
      <c r="F522" s="56"/>
      <c r="G522" s="56"/>
      <c r="H522" s="56"/>
      <c r="I522" s="56"/>
      <c r="J522" s="75"/>
    </row>
    <row r="523" spans="1:10" ht="13.5">
      <c r="A523" s="80"/>
      <c r="B523" s="106"/>
      <c r="C523" s="124"/>
      <c r="D523" s="125"/>
      <c r="E523" s="124"/>
      <c r="F523" s="56"/>
      <c r="G523" s="56"/>
      <c r="H523" s="56"/>
      <c r="I523" s="56"/>
      <c r="J523" s="75"/>
    </row>
    <row r="524" spans="1:10" ht="13.5">
      <c r="A524" s="80"/>
      <c r="B524" s="106"/>
      <c r="C524" s="124"/>
      <c r="D524" s="125"/>
      <c r="E524" s="124"/>
      <c r="F524" s="56"/>
      <c r="G524" s="56"/>
      <c r="H524" s="56"/>
      <c r="I524" s="56"/>
      <c r="J524" s="75"/>
    </row>
    <row r="525" spans="1:10" ht="13.5">
      <c r="A525" s="80"/>
      <c r="B525" s="106"/>
      <c r="C525" s="124"/>
      <c r="D525" s="125"/>
      <c r="E525" s="124"/>
      <c r="F525" s="56"/>
      <c r="G525" s="56"/>
      <c r="H525" s="56"/>
      <c r="I525" s="56"/>
      <c r="J525" s="75"/>
    </row>
    <row r="526" spans="1:10" ht="13.5">
      <c r="A526" s="80"/>
      <c r="B526" s="106"/>
      <c r="C526" s="124"/>
      <c r="D526" s="125"/>
      <c r="E526" s="124"/>
      <c r="F526" s="56"/>
      <c r="G526" s="56"/>
      <c r="H526" s="56"/>
      <c r="I526" s="56"/>
      <c r="J526" s="75"/>
    </row>
    <row r="527" spans="1:10" ht="13.5">
      <c r="A527" s="80"/>
      <c r="B527" s="106"/>
      <c r="C527" s="124"/>
      <c r="D527" s="125"/>
      <c r="E527" s="124"/>
      <c r="F527" s="56"/>
      <c r="G527" s="56"/>
      <c r="H527" s="56"/>
      <c r="I527" s="56"/>
      <c r="J527" s="75"/>
    </row>
    <row r="528" spans="1:10" ht="13.5">
      <c r="A528" s="80"/>
      <c r="B528" s="106"/>
      <c r="C528" s="124"/>
      <c r="D528" s="125"/>
      <c r="E528" s="124"/>
      <c r="F528" s="56"/>
      <c r="G528" s="56"/>
      <c r="H528" s="56"/>
      <c r="I528" s="56"/>
      <c r="J528" s="75"/>
    </row>
    <row r="529" spans="1:10" ht="13.5">
      <c r="A529" s="80"/>
      <c r="B529" s="106"/>
      <c r="C529" s="124"/>
      <c r="D529" s="125"/>
      <c r="E529" s="124"/>
      <c r="F529" s="56"/>
      <c r="G529" s="56"/>
      <c r="H529" s="56"/>
      <c r="I529" s="56"/>
      <c r="J529" s="75"/>
    </row>
    <row r="530" spans="1:10" ht="13.5">
      <c r="A530" s="80"/>
      <c r="B530" s="106"/>
      <c r="C530" s="124"/>
      <c r="D530" s="125"/>
      <c r="E530" s="124"/>
      <c r="F530" s="56"/>
      <c r="G530" s="56"/>
      <c r="H530" s="56"/>
      <c r="I530" s="56"/>
      <c r="J530" s="75"/>
    </row>
    <row r="531" spans="1:10" ht="13.5">
      <c r="A531" s="80"/>
      <c r="B531" s="106"/>
      <c r="C531" s="124"/>
      <c r="D531" s="125"/>
      <c r="E531" s="124"/>
      <c r="F531" s="56"/>
      <c r="G531" s="56"/>
      <c r="H531" s="56"/>
      <c r="I531" s="56"/>
      <c r="J531" s="75"/>
    </row>
    <row r="532" spans="1:10" ht="13.5">
      <c r="A532" s="80"/>
      <c r="B532" s="106"/>
      <c r="C532" s="124"/>
      <c r="D532" s="125"/>
      <c r="E532" s="124"/>
      <c r="F532" s="56"/>
      <c r="G532" s="56"/>
      <c r="H532" s="56"/>
      <c r="I532" s="56"/>
      <c r="J532" s="75"/>
    </row>
    <row r="533" spans="1:10" ht="13.5">
      <c r="A533" s="80"/>
      <c r="B533" s="106"/>
      <c r="C533" s="124"/>
      <c r="D533" s="125"/>
      <c r="E533" s="124"/>
      <c r="F533" s="56"/>
      <c r="G533" s="56"/>
      <c r="H533" s="56"/>
      <c r="I533" s="56"/>
      <c r="J533" s="75"/>
    </row>
    <row r="534" spans="1:10" ht="13.5">
      <c r="A534" s="80"/>
      <c r="B534" s="106"/>
      <c r="C534" s="124"/>
      <c r="D534" s="125"/>
      <c r="E534" s="124"/>
      <c r="F534" s="56"/>
      <c r="G534" s="56"/>
      <c r="H534" s="56"/>
      <c r="I534" s="56"/>
      <c r="J534" s="75"/>
    </row>
    <row r="535" spans="1:10" ht="13.5">
      <c r="A535" s="80"/>
      <c r="B535" s="106"/>
      <c r="C535" s="124"/>
      <c r="D535" s="125"/>
      <c r="E535" s="124"/>
      <c r="F535" s="56"/>
      <c r="G535" s="56"/>
      <c r="H535" s="56"/>
      <c r="I535" s="56"/>
      <c r="J535" s="75"/>
    </row>
    <row r="536" spans="1:10" ht="13.5">
      <c r="A536" s="80"/>
      <c r="B536" s="106"/>
      <c r="C536" s="124"/>
      <c r="D536" s="125"/>
      <c r="E536" s="124"/>
      <c r="F536" s="56"/>
      <c r="G536" s="56"/>
      <c r="H536" s="56"/>
      <c r="I536" s="56"/>
      <c r="J536" s="75"/>
    </row>
    <row r="537" spans="1:10" ht="13.5">
      <c r="A537" s="80"/>
      <c r="B537" s="106"/>
      <c r="C537" s="124"/>
      <c r="D537" s="125"/>
      <c r="E537" s="124"/>
      <c r="F537" s="56"/>
      <c r="G537" s="56"/>
      <c r="H537" s="56"/>
      <c r="I537" s="56"/>
      <c r="J537" s="75"/>
    </row>
    <row r="538" spans="1:10" ht="13.5">
      <c r="A538" s="80"/>
      <c r="B538" s="106"/>
      <c r="C538" s="124"/>
      <c r="D538" s="125"/>
      <c r="E538" s="124"/>
      <c r="F538" s="56"/>
      <c r="G538" s="56"/>
      <c r="H538" s="56"/>
      <c r="I538" s="56"/>
      <c r="J538" s="75"/>
    </row>
    <row r="539" spans="1:10" ht="13.5">
      <c r="A539" s="80"/>
      <c r="B539" s="106"/>
      <c r="C539" s="124"/>
      <c r="D539" s="125"/>
      <c r="E539" s="124"/>
      <c r="F539" s="56"/>
      <c r="G539" s="56"/>
      <c r="H539" s="56"/>
      <c r="I539" s="56"/>
      <c r="J539" s="75"/>
    </row>
    <row r="540" spans="1:10" ht="13.5">
      <c r="A540" s="80"/>
      <c r="B540" s="106"/>
      <c r="C540" s="124"/>
      <c r="D540" s="125"/>
      <c r="E540" s="124"/>
      <c r="F540" s="56"/>
      <c r="G540" s="56"/>
      <c r="H540" s="56"/>
      <c r="I540" s="56"/>
      <c r="J540" s="75"/>
    </row>
    <row r="541" spans="1:10" ht="13.5">
      <c r="A541" s="80"/>
      <c r="B541" s="106"/>
      <c r="C541" s="124"/>
      <c r="D541" s="125"/>
      <c r="E541" s="124"/>
      <c r="F541" s="56"/>
      <c r="G541" s="56"/>
      <c r="H541" s="56"/>
      <c r="I541" s="56"/>
      <c r="J541" s="75"/>
    </row>
    <row r="542" spans="1:10" ht="13.5">
      <c r="A542" s="80"/>
      <c r="B542" s="106"/>
      <c r="C542" s="124"/>
      <c r="D542" s="125"/>
      <c r="E542" s="124"/>
      <c r="F542" s="56"/>
      <c r="G542" s="56"/>
      <c r="H542" s="56"/>
      <c r="I542" s="56"/>
      <c r="J542" s="75"/>
    </row>
    <row r="543" spans="1:10" ht="13.5">
      <c r="A543" s="80"/>
      <c r="B543" s="106"/>
      <c r="C543" s="124"/>
      <c r="D543" s="125"/>
      <c r="E543" s="124"/>
      <c r="F543" s="56"/>
      <c r="G543" s="56"/>
      <c r="H543" s="56"/>
      <c r="I543" s="56"/>
      <c r="J543" s="75"/>
    </row>
    <row r="544" spans="1:10" ht="13.5">
      <c r="A544" s="80"/>
      <c r="B544" s="106"/>
      <c r="C544" s="124"/>
      <c r="D544" s="125"/>
      <c r="E544" s="124"/>
      <c r="F544" s="56"/>
      <c r="G544" s="56"/>
      <c r="H544" s="56"/>
      <c r="I544" s="56"/>
      <c r="J544" s="75"/>
    </row>
    <row r="545" spans="1:10" ht="13.5">
      <c r="A545" s="80"/>
      <c r="B545" s="106"/>
      <c r="C545" s="124"/>
      <c r="D545" s="125"/>
      <c r="E545" s="124"/>
      <c r="F545" s="56"/>
      <c r="G545" s="56"/>
      <c r="H545" s="56"/>
      <c r="I545" s="56"/>
      <c r="J545" s="75"/>
    </row>
    <row r="546" spans="1:10" ht="13.5">
      <c r="A546" s="80"/>
      <c r="B546" s="106"/>
      <c r="C546" s="124"/>
      <c r="D546" s="125"/>
      <c r="E546" s="124"/>
      <c r="F546" s="56"/>
      <c r="G546" s="56"/>
      <c r="H546" s="56"/>
      <c r="I546" s="56"/>
      <c r="J546" s="75"/>
    </row>
    <row r="547" spans="1:10" ht="13.5">
      <c r="A547" s="80"/>
      <c r="B547" s="106"/>
      <c r="C547" s="124"/>
      <c r="D547" s="125"/>
      <c r="E547" s="124"/>
      <c r="F547" s="56"/>
      <c r="G547" s="56"/>
      <c r="H547" s="56"/>
      <c r="I547" s="56"/>
      <c r="J547" s="75"/>
    </row>
    <row r="548" spans="1:10" ht="13.5">
      <c r="A548" s="80"/>
      <c r="B548" s="106"/>
      <c r="C548" s="124"/>
      <c r="D548" s="125"/>
      <c r="E548" s="124"/>
      <c r="F548" s="56"/>
      <c r="G548" s="56"/>
      <c r="H548" s="56"/>
      <c r="I548" s="56"/>
      <c r="J548" s="75"/>
    </row>
    <row r="549" spans="1:10" ht="13.5">
      <c r="A549" s="80"/>
      <c r="B549" s="106"/>
      <c r="C549" s="124"/>
      <c r="D549" s="125"/>
      <c r="E549" s="124"/>
      <c r="F549" s="56"/>
      <c r="G549" s="56"/>
      <c r="H549" s="56"/>
      <c r="I549" s="56"/>
      <c r="J549" s="75"/>
    </row>
    <row r="550" spans="1:10" ht="13.5">
      <c r="A550" s="80"/>
      <c r="B550" s="106"/>
      <c r="C550" s="124"/>
      <c r="D550" s="125"/>
      <c r="E550" s="124"/>
      <c r="F550" s="56"/>
      <c r="G550" s="56"/>
      <c r="H550" s="56"/>
      <c r="I550" s="56"/>
      <c r="J550" s="75"/>
    </row>
    <row r="551" spans="1:10" ht="13.5">
      <c r="A551" s="80"/>
      <c r="B551" s="106"/>
      <c r="C551" s="124"/>
      <c r="D551" s="125"/>
      <c r="E551" s="124"/>
      <c r="F551" s="56"/>
      <c r="G551" s="56"/>
      <c r="H551" s="56"/>
      <c r="I551" s="56"/>
      <c r="J551" s="75"/>
    </row>
    <row r="552" spans="1:10" ht="13.5">
      <c r="A552" s="80"/>
      <c r="B552" s="106"/>
      <c r="C552" s="124"/>
      <c r="D552" s="125"/>
      <c r="E552" s="124"/>
      <c r="F552" s="56"/>
      <c r="G552" s="56"/>
      <c r="H552" s="56"/>
      <c r="I552" s="56"/>
      <c r="J552" s="75"/>
    </row>
    <row r="553" spans="1:10" ht="13.5">
      <c r="A553" s="80"/>
      <c r="B553" s="106"/>
      <c r="C553" s="124"/>
      <c r="D553" s="125"/>
      <c r="E553" s="124"/>
      <c r="F553" s="56"/>
      <c r="G553" s="56"/>
      <c r="H553" s="56"/>
      <c r="I553" s="56"/>
      <c r="J553" s="75"/>
    </row>
    <row r="579" spans="1:9" s="72" customFormat="1" ht="13.5">
      <c r="A579" s="108"/>
      <c r="B579" s="107"/>
      <c r="C579" s="126"/>
      <c r="D579" s="127"/>
      <c r="E579" s="126"/>
      <c r="F579" s="74"/>
      <c r="G579" s="74"/>
      <c r="H579" s="74"/>
      <c r="I579" s="74"/>
    </row>
  </sheetData>
  <sheetProtection/>
  <autoFilter ref="B1:J75">
    <sortState ref="B2:J579">
      <sortCondition descending="1" sortBy="value" ref="J2:J579"/>
    </sortState>
  </autoFilter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"/>
  <sheetViews>
    <sheetView zoomScale="90" zoomScaleNormal="90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8" sqref="B8:E8"/>
    </sheetView>
  </sheetViews>
  <sheetFormatPr defaultColWidth="8.875" defaultRowHeight="12.75"/>
  <cols>
    <col min="1" max="1" width="4.375" style="108" customWidth="1"/>
    <col min="2" max="2" width="23.25390625" style="107" customWidth="1"/>
    <col min="3" max="3" width="7.00390625" style="126" customWidth="1"/>
    <col min="4" max="4" width="5.625" style="127" customWidth="1"/>
    <col min="5" max="5" width="30.375" style="126" customWidth="1"/>
    <col min="6" max="9" width="7.125" style="74" customWidth="1"/>
    <col min="10" max="10" width="6.875" style="71" customWidth="1"/>
    <col min="11" max="16384" width="8.875" style="3" customWidth="1"/>
  </cols>
  <sheetData>
    <row r="1" spans="1:10" ht="76.5" customHeight="1">
      <c r="A1" s="170" t="s">
        <v>352</v>
      </c>
      <c r="B1" s="177" t="s">
        <v>353</v>
      </c>
      <c r="C1" s="175" t="s">
        <v>354</v>
      </c>
      <c r="D1" s="180" t="s">
        <v>355</v>
      </c>
      <c r="E1" s="178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7" t="s">
        <v>351</v>
      </c>
    </row>
    <row r="2" spans="1:11" ht="15" customHeight="1">
      <c r="A2" s="131">
        <v>1</v>
      </c>
      <c r="B2" s="103" t="s">
        <v>853</v>
      </c>
      <c r="C2" s="113" t="s">
        <v>781</v>
      </c>
      <c r="D2" s="114">
        <v>2010</v>
      </c>
      <c r="E2" s="116" t="s">
        <v>846</v>
      </c>
      <c r="F2" s="68">
        <v>28</v>
      </c>
      <c r="G2" s="68">
        <v>19</v>
      </c>
      <c r="H2" s="68">
        <v>28</v>
      </c>
      <c r="I2" s="68">
        <v>28</v>
      </c>
      <c r="J2" s="80">
        <f>F2+H2+I2</f>
        <v>84</v>
      </c>
      <c r="K2" s="203"/>
    </row>
    <row r="3" spans="1:11" ht="15.75" customHeight="1">
      <c r="A3" s="131">
        <v>2</v>
      </c>
      <c r="B3" s="95" t="s">
        <v>794</v>
      </c>
      <c r="C3" s="113" t="s">
        <v>723</v>
      </c>
      <c r="D3" s="114">
        <v>2010</v>
      </c>
      <c r="E3" s="124" t="s">
        <v>826</v>
      </c>
      <c r="F3" s="9">
        <v>19</v>
      </c>
      <c r="G3" s="9">
        <v>28</v>
      </c>
      <c r="H3" s="9">
        <v>28</v>
      </c>
      <c r="I3" s="9">
        <v>28</v>
      </c>
      <c r="J3" s="80">
        <f>SUM(G3:I3)</f>
        <v>84</v>
      </c>
      <c r="K3" s="203"/>
    </row>
    <row r="4" spans="1:11" ht="13.5" customHeight="1">
      <c r="A4" s="131">
        <v>3</v>
      </c>
      <c r="B4" s="98" t="s">
        <v>891</v>
      </c>
      <c r="C4" s="116" t="s">
        <v>712</v>
      </c>
      <c r="D4" s="114">
        <v>2010</v>
      </c>
      <c r="E4" s="116" t="s">
        <v>1052</v>
      </c>
      <c r="F4" s="68">
        <v>19</v>
      </c>
      <c r="G4" s="68">
        <v>28</v>
      </c>
      <c r="H4" s="68">
        <v>19</v>
      </c>
      <c r="I4" s="68">
        <v>19</v>
      </c>
      <c r="J4" s="80">
        <f>SUM(G4:I4)</f>
        <v>66</v>
      </c>
      <c r="K4" s="203"/>
    </row>
    <row r="5" spans="1:11" ht="15.75">
      <c r="A5" s="131">
        <v>4</v>
      </c>
      <c r="B5" s="95" t="s">
        <v>869</v>
      </c>
      <c r="C5" s="214" t="s">
        <v>713</v>
      </c>
      <c r="D5" s="210">
        <v>2010</v>
      </c>
      <c r="E5" s="113" t="s">
        <v>838</v>
      </c>
      <c r="F5" s="68">
        <v>19</v>
      </c>
      <c r="G5" s="68">
        <v>19</v>
      </c>
      <c r="H5" s="68">
        <v>19</v>
      </c>
      <c r="I5" s="68">
        <v>19</v>
      </c>
      <c r="J5" s="80">
        <f>SUM(G5:I5)</f>
        <v>57</v>
      </c>
      <c r="K5" s="203"/>
    </row>
    <row r="6" spans="1:11" ht="15" customHeight="1">
      <c r="A6" s="131">
        <v>5</v>
      </c>
      <c r="B6" s="103" t="s">
        <v>980</v>
      </c>
      <c r="C6" s="113" t="s">
        <v>713</v>
      </c>
      <c r="D6" s="113" t="s">
        <v>855</v>
      </c>
      <c r="E6" s="113" t="s">
        <v>838</v>
      </c>
      <c r="F6" s="68">
        <v>5</v>
      </c>
      <c r="G6" s="68">
        <v>11</v>
      </c>
      <c r="H6" s="68">
        <v>19</v>
      </c>
      <c r="I6" s="68">
        <v>19</v>
      </c>
      <c r="J6" s="80">
        <f>SUM(G6:I6)</f>
        <v>49</v>
      </c>
      <c r="K6" s="203"/>
    </row>
    <row r="7" spans="1:11" ht="15" customHeight="1">
      <c r="A7" s="131">
        <v>6</v>
      </c>
      <c r="B7" s="103" t="s">
        <v>790</v>
      </c>
      <c r="C7" s="113" t="s">
        <v>717</v>
      </c>
      <c r="D7" s="210">
        <v>2010</v>
      </c>
      <c r="E7" s="167" t="s">
        <v>828</v>
      </c>
      <c r="F7" s="68">
        <v>4</v>
      </c>
      <c r="G7" s="68">
        <v>19</v>
      </c>
      <c r="H7" s="68">
        <v>11</v>
      </c>
      <c r="I7" s="68">
        <v>5</v>
      </c>
      <c r="J7" s="80">
        <f>SUM(G7:I7)</f>
        <v>35</v>
      </c>
      <c r="K7" s="203"/>
    </row>
    <row r="8" spans="1:11" ht="12.75" customHeight="1">
      <c r="A8" s="131">
        <v>7</v>
      </c>
      <c r="B8" s="95" t="s">
        <v>818</v>
      </c>
      <c r="C8" s="113" t="s">
        <v>713</v>
      </c>
      <c r="D8" s="210">
        <v>2011</v>
      </c>
      <c r="E8" s="113" t="s">
        <v>837</v>
      </c>
      <c r="F8" s="79">
        <v>11</v>
      </c>
      <c r="G8" s="79">
        <v>11</v>
      </c>
      <c r="H8" s="79">
        <v>11</v>
      </c>
      <c r="I8" s="79">
        <v>5</v>
      </c>
      <c r="J8" s="80">
        <f>SUM(F8:H8)</f>
        <v>33</v>
      </c>
      <c r="K8" s="203"/>
    </row>
    <row r="9" spans="1:11" ht="12.75" customHeight="1">
      <c r="A9" s="131">
        <v>8</v>
      </c>
      <c r="B9" s="103" t="s">
        <v>969</v>
      </c>
      <c r="C9" s="113" t="s">
        <v>718</v>
      </c>
      <c r="D9" s="113" t="s">
        <v>777</v>
      </c>
      <c r="E9" s="113" t="s">
        <v>461</v>
      </c>
      <c r="F9" s="79">
        <v>11</v>
      </c>
      <c r="G9" s="79">
        <v>11</v>
      </c>
      <c r="H9" s="79">
        <v>11</v>
      </c>
      <c r="I9" s="79">
        <v>11</v>
      </c>
      <c r="J9" s="80">
        <f>SUM(G9:I9)</f>
        <v>33</v>
      </c>
      <c r="K9" s="203"/>
    </row>
    <row r="10" spans="1:10" ht="13.5">
      <c r="A10" s="131">
        <v>9</v>
      </c>
      <c r="B10" s="103" t="s">
        <v>962</v>
      </c>
      <c r="C10" s="113" t="s">
        <v>724</v>
      </c>
      <c r="D10" s="113" t="s">
        <v>777</v>
      </c>
      <c r="E10" s="113" t="s">
        <v>848</v>
      </c>
      <c r="F10" s="79">
        <v>8</v>
      </c>
      <c r="G10" s="79">
        <v>11</v>
      </c>
      <c r="H10" s="79">
        <v>11</v>
      </c>
      <c r="I10" s="79">
        <v>11</v>
      </c>
      <c r="J10" s="80">
        <f>SUM(G10:I10)</f>
        <v>33</v>
      </c>
    </row>
    <row r="11" spans="1:10" ht="13.5">
      <c r="A11" s="131">
        <v>10</v>
      </c>
      <c r="B11" s="103" t="s">
        <v>857</v>
      </c>
      <c r="C11" s="113" t="s">
        <v>715</v>
      </c>
      <c r="D11" s="210">
        <v>2011</v>
      </c>
      <c r="E11" s="113" t="s">
        <v>830</v>
      </c>
      <c r="F11" s="79">
        <v>8</v>
      </c>
      <c r="G11" s="79">
        <v>11</v>
      </c>
      <c r="H11" s="79">
        <v>11</v>
      </c>
      <c r="I11" s="79">
        <v>5</v>
      </c>
      <c r="J11" s="80">
        <f>SUM(F11:H11)</f>
        <v>30</v>
      </c>
    </row>
    <row r="12" spans="1:10" ht="13.5">
      <c r="A12" s="131">
        <v>11</v>
      </c>
      <c r="B12" s="103" t="s">
        <v>870</v>
      </c>
      <c r="C12" s="113" t="s">
        <v>723</v>
      </c>
      <c r="D12" s="210">
        <v>2010</v>
      </c>
      <c r="E12" s="113" t="s">
        <v>826</v>
      </c>
      <c r="F12" s="79">
        <v>8</v>
      </c>
      <c r="G12" s="79">
        <v>11</v>
      </c>
      <c r="H12" s="79"/>
      <c r="I12" s="79">
        <v>11</v>
      </c>
      <c r="J12" s="80">
        <f>SUM(F12:I12)</f>
        <v>30</v>
      </c>
    </row>
    <row r="13" spans="1:10" ht="13.5">
      <c r="A13" s="131">
        <v>12</v>
      </c>
      <c r="B13" s="103" t="s">
        <v>946</v>
      </c>
      <c r="C13" s="120" t="s">
        <v>780</v>
      </c>
      <c r="D13" s="210">
        <v>2010</v>
      </c>
      <c r="E13" s="113" t="s">
        <v>843</v>
      </c>
      <c r="F13" s="79">
        <v>11</v>
      </c>
      <c r="G13" s="79"/>
      <c r="H13" s="79">
        <v>11</v>
      </c>
      <c r="I13" s="79">
        <v>5</v>
      </c>
      <c r="J13" s="80">
        <f>SUM(F13:I13)</f>
        <v>27</v>
      </c>
    </row>
    <row r="14" spans="1:10" ht="15" customHeight="1">
      <c r="A14" s="131">
        <v>13</v>
      </c>
      <c r="B14" s="213" t="s">
        <v>1018</v>
      </c>
      <c r="C14" s="219" t="s">
        <v>801</v>
      </c>
      <c r="D14" s="211">
        <v>2012</v>
      </c>
      <c r="E14" s="167" t="s">
        <v>317</v>
      </c>
      <c r="F14" s="199"/>
      <c r="G14" s="199"/>
      <c r="H14" s="79">
        <v>11</v>
      </c>
      <c r="I14" s="79">
        <v>11</v>
      </c>
      <c r="J14" s="80">
        <f>SUM(F14:I14)</f>
        <v>22</v>
      </c>
    </row>
    <row r="15" spans="1:10" ht="15" customHeight="1">
      <c r="A15" s="131">
        <v>14</v>
      </c>
      <c r="B15" s="103" t="s">
        <v>950</v>
      </c>
      <c r="C15" s="120" t="s">
        <v>721</v>
      </c>
      <c r="D15" s="113" t="s">
        <v>777</v>
      </c>
      <c r="E15" s="113" t="s">
        <v>833</v>
      </c>
      <c r="F15" s="68">
        <v>4</v>
      </c>
      <c r="G15" s="68">
        <v>5</v>
      </c>
      <c r="H15" s="68">
        <v>5</v>
      </c>
      <c r="I15" s="68">
        <v>11</v>
      </c>
      <c r="J15" s="80">
        <f>SUM(G15:I15)</f>
        <v>21</v>
      </c>
    </row>
    <row r="16" spans="1:10" ht="13.5">
      <c r="A16" s="131">
        <v>15</v>
      </c>
      <c r="B16" s="103" t="s">
        <v>885</v>
      </c>
      <c r="C16" s="120" t="s">
        <v>715</v>
      </c>
      <c r="D16" s="210">
        <v>2010</v>
      </c>
      <c r="E16" s="113" t="s">
        <v>830</v>
      </c>
      <c r="F16" s="68">
        <v>5</v>
      </c>
      <c r="G16" s="68">
        <v>11</v>
      </c>
      <c r="H16" s="68">
        <v>5</v>
      </c>
      <c r="I16" s="68">
        <v>5</v>
      </c>
      <c r="J16" s="80">
        <f>SUM(G16:I16)</f>
        <v>21</v>
      </c>
    </row>
    <row r="17" spans="1:10" ht="12.75" customHeight="1">
      <c r="A17" s="131">
        <v>16</v>
      </c>
      <c r="B17" s="103" t="s">
        <v>919</v>
      </c>
      <c r="C17" s="120" t="s">
        <v>713</v>
      </c>
      <c r="D17" s="210">
        <v>2010</v>
      </c>
      <c r="E17" s="113" t="s">
        <v>842</v>
      </c>
      <c r="F17" s="68">
        <v>4</v>
      </c>
      <c r="G17" s="68">
        <v>11</v>
      </c>
      <c r="H17" s="68">
        <v>5</v>
      </c>
      <c r="I17" s="68">
        <v>5</v>
      </c>
      <c r="J17" s="80">
        <f>SUM(G17:I17)</f>
        <v>21</v>
      </c>
    </row>
    <row r="18" spans="1:10" ht="13.5">
      <c r="A18" s="131">
        <v>17</v>
      </c>
      <c r="B18" s="103" t="s">
        <v>1032</v>
      </c>
      <c r="C18" s="113" t="s">
        <v>718</v>
      </c>
      <c r="D18" s="113" t="s">
        <v>777</v>
      </c>
      <c r="E18" s="113" t="s">
        <v>461</v>
      </c>
      <c r="F18" s="79">
        <v>5</v>
      </c>
      <c r="G18" s="79">
        <v>5</v>
      </c>
      <c r="H18" s="79">
        <v>5</v>
      </c>
      <c r="I18" s="79">
        <v>5</v>
      </c>
      <c r="J18" s="80">
        <f aca="true" t="shared" si="0" ref="J18:J37">SUM(F18:I18)</f>
        <v>20</v>
      </c>
    </row>
    <row r="19" spans="1:10" ht="13.5">
      <c r="A19" s="131">
        <v>18</v>
      </c>
      <c r="B19" s="103" t="s">
        <v>951</v>
      </c>
      <c r="C19" s="113" t="s">
        <v>720</v>
      </c>
      <c r="D19" s="113" t="s">
        <v>777</v>
      </c>
      <c r="E19" s="220" t="s">
        <v>846</v>
      </c>
      <c r="F19" s="79"/>
      <c r="G19" s="79">
        <v>5</v>
      </c>
      <c r="H19" s="79">
        <v>5</v>
      </c>
      <c r="I19" s="79">
        <v>5</v>
      </c>
      <c r="J19" s="80">
        <f t="shared" si="0"/>
        <v>15</v>
      </c>
    </row>
    <row r="20" spans="1:10" ht="12.75" customHeight="1">
      <c r="A20" s="131">
        <v>19</v>
      </c>
      <c r="B20" s="103" t="s">
        <v>1024</v>
      </c>
      <c r="C20" s="113" t="s">
        <v>714</v>
      </c>
      <c r="D20" s="113" t="s">
        <v>777</v>
      </c>
      <c r="E20" s="113" t="s">
        <v>841</v>
      </c>
      <c r="F20" s="199"/>
      <c r="G20" s="79">
        <v>5</v>
      </c>
      <c r="H20" s="79">
        <v>5</v>
      </c>
      <c r="I20" s="79">
        <v>5</v>
      </c>
      <c r="J20" s="80">
        <f t="shared" si="0"/>
        <v>15</v>
      </c>
    </row>
    <row r="21" spans="1:10" ht="13.5">
      <c r="A21" s="131">
        <v>20</v>
      </c>
      <c r="B21" s="103" t="s">
        <v>986</v>
      </c>
      <c r="C21" s="113" t="s">
        <v>718</v>
      </c>
      <c r="D21" s="113" t="s">
        <v>777</v>
      </c>
      <c r="E21" s="113" t="s">
        <v>461</v>
      </c>
      <c r="F21" s="79">
        <v>3</v>
      </c>
      <c r="G21" s="79">
        <v>5</v>
      </c>
      <c r="H21" s="79">
        <v>5</v>
      </c>
      <c r="I21" s="79"/>
      <c r="J21" s="80">
        <f t="shared" si="0"/>
        <v>13</v>
      </c>
    </row>
    <row r="22" spans="1:10" ht="13.5">
      <c r="A22" s="131">
        <v>21</v>
      </c>
      <c r="B22" s="101" t="s">
        <v>1092</v>
      </c>
      <c r="C22" s="116" t="s">
        <v>718</v>
      </c>
      <c r="D22" s="116" t="s">
        <v>855</v>
      </c>
      <c r="E22" s="116" t="s">
        <v>317</v>
      </c>
      <c r="F22" s="199"/>
      <c r="G22" s="199"/>
      <c r="H22" s="199"/>
      <c r="I22" s="79">
        <v>11</v>
      </c>
      <c r="J22" s="80">
        <f t="shared" si="0"/>
        <v>11</v>
      </c>
    </row>
    <row r="23" spans="1:10" ht="13.5">
      <c r="A23" s="131">
        <v>22</v>
      </c>
      <c r="B23" s="103" t="s">
        <v>1028</v>
      </c>
      <c r="C23" s="113" t="s">
        <v>718</v>
      </c>
      <c r="D23" s="113" t="s">
        <v>777</v>
      </c>
      <c r="E23" s="113" t="s">
        <v>461</v>
      </c>
      <c r="F23" s="199"/>
      <c r="G23" s="79">
        <v>5</v>
      </c>
      <c r="H23" s="79">
        <v>5</v>
      </c>
      <c r="I23" s="79"/>
      <c r="J23" s="80">
        <f t="shared" si="0"/>
        <v>10</v>
      </c>
    </row>
    <row r="24" spans="1:10" ht="13.5">
      <c r="A24" s="131">
        <v>23</v>
      </c>
      <c r="B24" s="103" t="s">
        <v>1031</v>
      </c>
      <c r="C24" s="113" t="s">
        <v>727</v>
      </c>
      <c r="D24" s="113" t="s">
        <v>855</v>
      </c>
      <c r="E24" s="113" t="s">
        <v>850</v>
      </c>
      <c r="F24" s="199"/>
      <c r="G24" s="79">
        <v>5</v>
      </c>
      <c r="H24" s="79">
        <v>5</v>
      </c>
      <c r="I24" s="79"/>
      <c r="J24" s="80">
        <f t="shared" si="0"/>
        <v>10</v>
      </c>
    </row>
    <row r="25" spans="1:10" ht="13.5">
      <c r="A25" s="131">
        <v>24</v>
      </c>
      <c r="B25" s="103" t="s">
        <v>922</v>
      </c>
      <c r="C25" s="113" t="s">
        <v>724</v>
      </c>
      <c r="D25" s="210">
        <v>2010</v>
      </c>
      <c r="E25" s="113" t="s">
        <v>832</v>
      </c>
      <c r="F25" s="79">
        <v>5</v>
      </c>
      <c r="G25" s="79">
        <v>5</v>
      </c>
      <c r="H25" s="79"/>
      <c r="I25" s="79"/>
      <c r="J25" s="80">
        <f t="shared" si="0"/>
        <v>10</v>
      </c>
    </row>
    <row r="26" spans="1:10" ht="13.5">
      <c r="A26" s="131">
        <v>25</v>
      </c>
      <c r="B26" s="103" t="s">
        <v>1025</v>
      </c>
      <c r="C26" s="113" t="s">
        <v>719</v>
      </c>
      <c r="D26" s="113" t="s">
        <v>777</v>
      </c>
      <c r="E26" s="220" t="s">
        <v>1026</v>
      </c>
      <c r="F26" s="79">
        <v>2</v>
      </c>
      <c r="G26" s="79">
        <v>5</v>
      </c>
      <c r="H26" s="79"/>
      <c r="I26" s="79"/>
      <c r="J26" s="80">
        <f t="shared" si="0"/>
        <v>7</v>
      </c>
    </row>
    <row r="27" spans="1:10" ht="13.5">
      <c r="A27" s="131">
        <v>26</v>
      </c>
      <c r="B27" s="103" t="s">
        <v>981</v>
      </c>
      <c r="C27" s="113" t="s">
        <v>727</v>
      </c>
      <c r="D27" s="113" t="s">
        <v>777</v>
      </c>
      <c r="E27" s="113" t="s">
        <v>850</v>
      </c>
      <c r="F27" s="79">
        <v>5</v>
      </c>
      <c r="G27" s="79"/>
      <c r="H27" s="79"/>
      <c r="I27" s="79"/>
      <c r="J27" s="80">
        <f t="shared" si="0"/>
        <v>5</v>
      </c>
    </row>
    <row r="28" spans="1:10" ht="13.5">
      <c r="A28" s="131">
        <v>27</v>
      </c>
      <c r="B28" s="103" t="s">
        <v>1027</v>
      </c>
      <c r="C28" s="113" t="s">
        <v>712</v>
      </c>
      <c r="D28" s="113" t="s">
        <v>777</v>
      </c>
      <c r="E28" s="113" t="s">
        <v>957</v>
      </c>
      <c r="F28" s="56"/>
      <c r="G28" s="68">
        <v>5</v>
      </c>
      <c r="H28" s="68"/>
      <c r="I28" s="68"/>
      <c r="J28" s="80">
        <f t="shared" si="0"/>
        <v>5</v>
      </c>
    </row>
    <row r="29" spans="1:10" ht="12.75" customHeight="1">
      <c r="A29" s="131">
        <v>28</v>
      </c>
      <c r="B29" s="103" t="s">
        <v>1029</v>
      </c>
      <c r="C29" s="113" t="s">
        <v>716</v>
      </c>
      <c r="D29" s="113" t="s">
        <v>777</v>
      </c>
      <c r="E29" s="113" t="s">
        <v>834</v>
      </c>
      <c r="F29" s="56"/>
      <c r="G29" s="68">
        <v>5</v>
      </c>
      <c r="H29" s="68"/>
      <c r="I29" s="68"/>
      <c r="J29" s="80">
        <f t="shared" si="0"/>
        <v>5</v>
      </c>
    </row>
    <row r="30" spans="1:10" ht="15" customHeight="1">
      <c r="A30" s="131">
        <v>29</v>
      </c>
      <c r="B30" s="213" t="s">
        <v>1067</v>
      </c>
      <c r="C30" s="167" t="s">
        <v>713</v>
      </c>
      <c r="D30" s="211">
        <v>2010</v>
      </c>
      <c r="E30" s="167" t="s">
        <v>838</v>
      </c>
      <c r="F30" s="56"/>
      <c r="G30" s="56"/>
      <c r="H30" s="68">
        <v>5</v>
      </c>
      <c r="I30" s="68"/>
      <c r="J30" s="80">
        <f t="shared" si="0"/>
        <v>5</v>
      </c>
    </row>
    <row r="31" spans="1:10" ht="13.5">
      <c r="A31" s="131">
        <v>30</v>
      </c>
      <c r="B31" s="213" t="s">
        <v>1069</v>
      </c>
      <c r="C31" s="167" t="s">
        <v>879</v>
      </c>
      <c r="D31" s="211">
        <v>2010</v>
      </c>
      <c r="E31" s="167" t="s">
        <v>948</v>
      </c>
      <c r="F31" s="56"/>
      <c r="G31" s="56"/>
      <c r="H31" s="68">
        <v>5</v>
      </c>
      <c r="I31" s="68"/>
      <c r="J31" s="80">
        <f t="shared" si="0"/>
        <v>5</v>
      </c>
    </row>
    <row r="32" spans="1:10" ht="13.5">
      <c r="A32" s="131">
        <v>31</v>
      </c>
      <c r="B32" s="213" t="s">
        <v>1071</v>
      </c>
      <c r="C32" s="167" t="s">
        <v>713</v>
      </c>
      <c r="D32" s="211">
        <v>2010</v>
      </c>
      <c r="E32" s="167" t="s">
        <v>838</v>
      </c>
      <c r="F32" s="56"/>
      <c r="G32" s="56"/>
      <c r="H32" s="68">
        <v>5</v>
      </c>
      <c r="I32" s="68"/>
      <c r="J32" s="80">
        <f t="shared" si="0"/>
        <v>5</v>
      </c>
    </row>
    <row r="33" spans="1:10" ht="13.5">
      <c r="A33" s="131">
        <v>32</v>
      </c>
      <c r="B33" s="101" t="s">
        <v>1094</v>
      </c>
      <c r="C33" s="116" t="s">
        <v>723</v>
      </c>
      <c r="D33" s="116" t="s">
        <v>777</v>
      </c>
      <c r="E33" s="116" t="s">
        <v>826</v>
      </c>
      <c r="F33" s="56"/>
      <c r="G33" s="56"/>
      <c r="H33" s="56"/>
      <c r="I33" s="68">
        <v>5</v>
      </c>
      <c r="J33" s="80">
        <f t="shared" si="0"/>
        <v>5</v>
      </c>
    </row>
    <row r="34" spans="1:10" ht="13.5">
      <c r="A34" s="131">
        <v>33</v>
      </c>
      <c r="B34" s="101" t="s">
        <v>954</v>
      </c>
      <c r="C34" s="116" t="s">
        <v>712</v>
      </c>
      <c r="D34" s="116" t="s">
        <v>777</v>
      </c>
      <c r="E34" s="116" t="s">
        <v>953</v>
      </c>
      <c r="F34" s="68">
        <v>3</v>
      </c>
      <c r="G34" s="68"/>
      <c r="H34" s="68"/>
      <c r="I34" s="68"/>
      <c r="J34" s="80">
        <f t="shared" si="0"/>
        <v>3</v>
      </c>
    </row>
    <row r="35" spans="1:10" ht="13.5">
      <c r="A35" s="131">
        <v>34</v>
      </c>
      <c r="B35" s="101" t="s">
        <v>989</v>
      </c>
      <c r="C35" s="116" t="s">
        <v>718</v>
      </c>
      <c r="D35" s="116" t="s">
        <v>855</v>
      </c>
      <c r="E35" s="116" t="s">
        <v>317</v>
      </c>
      <c r="F35" s="68">
        <v>3</v>
      </c>
      <c r="G35" s="68"/>
      <c r="H35" s="68"/>
      <c r="I35" s="68"/>
      <c r="J35" s="80">
        <f t="shared" si="0"/>
        <v>3</v>
      </c>
    </row>
    <row r="36" spans="1:10" ht="13.5">
      <c r="A36" s="131">
        <v>35</v>
      </c>
      <c r="B36" s="95" t="s">
        <v>887</v>
      </c>
      <c r="C36" s="113" t="s">
        <v>717</v>
      </c>
      <c r="D36" s="210">
        <v>2010</v>
      </c>
      <c r="E36" s="113" t="s">
        <v>851</v>
      </c>
      <c r="F36" s="68">
        <v>3</v>
      </c>
      <c r="G36" s="68"/>
      <c r="H36" s="68"/>
      <c r="I36" s="68"/>
      <c r="J36" s="80">
        <f t="shared" si="0"/>
        <v>3</v>
      </c>
    </row>
    <row r="37" spans="1:10" ht="12.75" customHeight="1">
      <c r="A37" s="131">
        <v>36</v>
      </c>
      <c r="B37" s="101" t="s">
        <v>987</v>
      </c>
      <c r="C37" s="116" t="s">
        <v>712</v>
      </c>
      <c r="D37" s="116" t="s">
        <v>777</v>
      </c>
      <c r="E37" s="116" t="s">
        <v>957</v>
      </c>
      <c r="F37" s="68">
        <v>3</v>
      </c>
      <c r="G37" s="68"/>
      <c r="H37" s="68"/>
      <c r="I37" s="68"/>
      <c r="J37" s="80">
        <f t="shared" si="0"/>
        <v>3</v>
      </c>
    </row>
    <row r="40" ht="12.75" customHeight="1"/>
    <row r="47" ht="12.75" customHeight="1"/>
    <row r="71" ht="12.75" customHeight="1"/>
    <row r="72" ht="16.5" customHeight="1"/>
    <row r="86" ht="10.5" customHeight="1"/>
    <row r="91" spans="1:10" ht="13.5">
      <c r="A91" s="132"/>
      <c r="B91" s="101"/>
      <c r="C91" s="116"/>
      <c r="D91" s="116"/>
      <c r="E91" s="101"/>
      <c r="F91" s="56"/>
      <c r="G91" s="56"/>
      <c r="H91" s="56"/>
      <c r="I91" s="56"/>
      <c r="J91" s="80"/>
    </row>
    <row r="92" spans="1:10" ht="13.5">
      <c r="A92" s="132"/>
      <c r="B92" s="101"/>
      <c r="C92" s="116"/>
      <c r="D92" s="116"/>
      <c r="E92" s="101"/>
      <c r="F92" s="56"/>
      <c r="G92" s="56"/>
      <c r="H92" s="56"/>
      <c r="I92" s="56"/>
      <c r="J92" s="80"/>
    </row>
    <row r="93" spans="1:10" ht="13.5">
      <c r="A93" s="132"/>
      <c r="B93" s="101"/>
      <c r="C93" s="116"/>
      <c r="D93" s="116"/>
      <c r="E93" s="101"/>
      <c r="F93" s="56"/>
      <c r="G93" s="56"/>
      <c r="H93" s="56"/>
      <c r="I93" s="56"/>
      <c r="J93" s="80"/>
    </row>
    <row r="94" spans="1:10" ht="13.5">
      <c r="A94" s="132"/>
      <c r="B94" s="101"/>
      <c r="C94" s="116"/>
      <c r="D94" s="116"/>
      <c r="E94" s="101"/>
      <c r="F94" s="56"/>
      <c r="G94" s="56"/>
      <c r="H94" s="56"/>
      <c r="I94" s="56"/>
      <c r="J94" s="80"/>
    </row>
    <row r="95" spans="1:10" ht="13.5">
      <c r="A95" s="132"/>
      <c r="B95" s="101"/>
      <c r="C95" s="116"/>
      <c r="D95" s="116"/>
      <c r="E95" s="101"/>
      <c r="F95" s="56"/>
      <c r="G95" s="56"/>
      <c r="H95" s="56"/>
      <c r="I95" s="56"/>
      <c r="J95" s="80"/>
    </row>
    <row r="96" spans="1:10" ht="13.5">
      <c r="A96" s="132"/>
      <c r="B96" s="101"/>
      <c r="C96" s="116"/>
      <c r="D96" s="116"/>
      <c r="E96" s="101"/>
      <c r="F96" s="56"/>
      <c r="G96" s="56"/>
      <c r="H96" s="56"/>
      <c r="I96" s="56"/>
      <c r="J96" s="80"/>
    </row>
    <row r="97" spans="1:10" ht="13.5">
      <c r="A97" s="132"/>
      <c r="B97" s="101"/>
      <c r="C97" s="116"/>
      <c r="D97" s="116"/>
      <c r="E97" s="101"/>
      <c r="F97" s="56"/>
      <c r="G97" s="56"/>
      <c r="H97" s="56"/>
      <c r="I97" s="56"/>
      <c r="J97" s="80"/>
    </row>
    <row r="98" spans="1:10" ht="13.5">
      <c r="A98" s="132"/>
      <c r="B98" s="101"/>
      <c r="C98" s="116"/>
      <c r="D98" s="116"/>
      <c r="E98" s="101"/>
      <c r="F98" s="56"/>
      <c r="G98" s="56"/>
      <c r="H98" s="56"/>
      <c r="I98" s="56"/>
      <c r="J98" s="80"/>
    </row>
    <row r="99" spans="1:10" ht="13.5">
      <c r="A99" s="132"/>
      <c r="B99" s="101"/>
      <c r="C99" s="116"/>
      <c r="D99" s="116"/>
      <c r="E99" s="101"/>
      <c r="F99" s="56"/>
      <c r="G99" s="56"/>
      <c r="H99" s="56"/>
      <c r="I99" s="56"/>
      <c r="J99" s="80"/>
    </row>
    <row r="100" spans="1:10" ht="13.5">
      <c r="A100" s="132"/>
      <c r="B100" s="101"/>
      <c r="C100" s="116"/>
      <c r="D100" s="116"/>
      <c r="E100" s="101"/>
      <c r="F100" s="56"/>
      <c r="G100" s="56"/>
      <c r="H100" s="56"/>
      <c r="I100" s="56"/>
      <c r="J100" s="80"/>
    </row>
    <row r="101" spans="1:10" ht="13.5">
      <c r="A101" s="132"/>
      <c r="B101" s="101"/>
      <c r="C101" s="116"/>
      <c r="D101" s="116"/>
      <c r="E101" s="101"/>
      <c r="F101" s="56"/>
      <c r="G101" s="56"/>
      <c r="H101" s="56"/>
      <c r="I101" s="56"/>
      <c r="J101" s="80"/>
    </row>
    <row r="102" spans="1:10" ht="13.5">
      <c r="A102" s="132"/>
      <c r="B102" s="101"/>
      <c r="C102" s="116"/>
      <c r="D102" s="116"/>
      <c r="E102" s="101"/>
      <c r="F102" s="56"/>
      <c r="G102" s="56"/>
      <c r="H102" s="56"/>
      <c r="I102" s="56"/>
      <c r="J102" s="80"/>
    </row>
    <row r="103" spans="1:10" ht="13.5">
      <c r="A103" s="132"/>
      <c r="B103" s="101"/>
      <c r="C103" s="116"/>
      <c r="D103" s="116"/>
      <c r="E103" s="101"/>
      <c r="F103" s="56"/>
      <c r="G103" s="56"/>
      <c r="H103" s="56"/>
      <c r="I103" s="56"/>
      <c r="J103" s="80"/>
    </row>
    <row r="104" spans="1:10" ht="13.5">
      <c r="A104" s="132"/>
      <c r="B104" s="101"/>
      <c r="C104" s="116"/>
      <c r="D104" s="116"/>
      <c r="E104" s="101"/>
      <c r="F104" s="56"/>
      <c r="G104" s="56"/>
      <c r="H104" s="56"/>
      <c r="I104" s="56"/>
      <c r="J104" s="80"/>
    </row>
    <row r="105" spans="1:10" ht="12.75" customHeight="1">
      <c r="A105" s="132"/>
      <c r="B105" s="101"/>
      <c r="C105" s="116"/>
      <c r="D105" s="116"/>
      <c r="E105" s="101"/>
      <c r="F105" s="56"/>
      <c r="G105" s="56"/>
      <c r="H105" s="56"/>
      <c r="I105" s="56"/>
      <c r="J105" s="80"/>
    </row>
    <row r="106" spans="1:10" ht="13.5">
      <c r="A106" s="132"/>
      <c r="B106" s="101"/>
      <c r="C106" s="116"/>
      <c r="D106" s="116"/>
      <c r="E106" s="101"/>
      <c r="F106" s="56"/>
      <c r="G106" s="56"/>
      <c r="H106" s="56"/>
      <c r="I106" s="56"/>
      <c r="J106" s="80"/>
    </row>
    <row r="107" spans="1:10" ht="13.5">
      <c r="A107" s="132"/>
      <c r="B107" s="101"/>
      <c r="C107" s="116"/>
      <c r="D107" s="116"/>
      <c r="E107" s="101"/>
      <c r="F107" s="56"/>
      <c r="G107" s="56"/>
      <c r="H107" s="56"/>
      <c r="I107" s="56"/>
      <c r="J107" s="80"/>
    </row>
    <row r="108" spans="1:10" ht="13.5">
      <c r="A108" s="132"/>
      <c r="B108" s="101"/>
      <c r="C108" s="116"/>
      <c r="D108" s="116"/>
      <c r="E108" s="101"/>
      <c r="F108" s="56"/>
      <c r="G108" s="56"/>
      <c r="H108" s="56"/>
      <c r="I108" s="56"/>
      <c r="J108" s="80"/>
    </row>
    <row r="109" spans="1:10" ht="13.5">
      <c r="A109" s="132"/>
      <c r="B109" s="101"/>
      <c r="C109" s="116"/>
      <c r="D109" s="116"/>
      <c r="E109" s="101"/>
      <c r="F109" s="56"/>
      <c r="G109" s="56"/>
      <c r="H109" s="56"/>
      <c r="I109" s="56"/>
      <c r="J109" s="80"/>
    </row>
    <row r="110" spans="1:10" ht="13.5">
      <c r="A110" s="132"/>
      <c r="B110" s="101"/>
      <c r="C110" s="116"/>
      <c r="D110" s="116"/>
      <c r="E110" s="101"/>
      <c r="F110" s="56"/>
      <c r="G110" s="56"/>
      <c r="H110" s="56"/>
      <c r="I110" s="56"/>
      <c r="J110" s="80"/>
    </row>
    <row r="111" spans="1:10" ht="13.5">
      <c r="A111" s="132"/>
      <c r="B111" s="101"/>
      <c r="C111" s="116"/>
      <c r="D111" s="116"/>
      <c r="E111" s="101"/>
      <c r="F111" s="56"/>
      <c r="G111" s="56"/>
      <c r="H111" s="56"/>
      <c r="I111" s="56"/>
      <c r="J111" s="80"/>
    </row>
    <row r="112" spans="1:10" ht="13.5">
      <c r="A112" s="132"/>
      <c r="B112" s="101"/>
      <c r="C112" s="116"/>
      <c r="D112" s="116"/>
      <c r="E112" s="101"/>
      <c r="F112" s="56"/>
      <c r="G112" s="56"/>
      <c r="H112" s="56"/>
      <c r="I112" s="56"/>
      <c r="J112" s="80"/>
    </row>
    <row r="113" spans="1:10" ht="13.5">
      <c r="A113" s="132"/>
      <c r="B113" s="101"/>
      <c r="C113" s="116"/>
      <c r="D113" s="116"/>
      <c r="E113" s="101"/>
      <c r="F113" s="56"/>
      <c r="G113" s="56"/>
      <c r="H113" s="56"/>
      <c r="I113" s="56"/>
      <c r="J113" s="80"/>
    </row>
    <row r="114" spans="1:10" ht="12.75" customHeight="1">
      <c r="A114" s="132"/>
      <c r="B114" s="101"/>
      <c r="C114" s="116"/>
      <c r="D114" s="116"/>
      <c r="E114" s="101"/>
      <c r="F114" s="56"/>
      <c r="G114" s="56"/>
      <c r="H114" s="56"/>
      <c r="I114" s="56"/>
      <c r="J114" s="80"/>
    </row>
    <row r="115" spans="1:10" ht="13.5">
      <c r="A115" s="132"/>
      <c r="B115" s="101"/>
      <c r="C115" s="116"/>
      <c r="D115" s="116"/>
      <c r="E115" s="101"/>
      <c r="F115" s="56"/>
      <c r="G115" s="56"/>
      <c r="H115" s="56"/>
      <c r="I115" s="56"/>
      <c r="J115" s="80"/>
    </row>
    <row r="116" spans="1:10" ht="13.5">
      <c r="A116" s="132"/>
      <c r="B116" s="101"/>
      <c r="C116" s="116"/>
      <c r="D116" s="116"/>
      <c r="E116" s="101"/>
      <c r="F116" s="56"/>
      <c r="G116" s="56"/>
      <c r="H116" s="56"/>
      <c r="I116" s="56"/>
      <c r="J116" s="80"/>
    </row>
    <row r="117" spans="1:10" ht="13.5">
      <c r="A117" s="132"/>
      <c r="B117" s="101"/>
      <c r="C117" s="116"/>
      <c r="D117" s="116"/>
      <c r="E117" s="101"/>
      <c r="F117" s="56"/>
      <c r="G117" s="56"/>
      <c r="H117" s="56"/>
      <c r="I117" s="56"/>
      <c r="J117" s="80"/>
    </row>
    <row r="118" spans="1:10" ht="13.5">
      <c r="A118" s="132"/>
      <c r="B118" s="101"/>
      <c r="C118" s="116"/>
      <c r="D118" s="116"/>
      <c r="E118" s="101"/>
      <c r="F118" s="56"/>
      <c r="G118" s="56"/>
      <c r="H118" s="56"/>
      <c r="I118" s="56"/>
      <c r="J118" s="80"/>
    </row>
    <row r="119" spans="1:10" ht="13.5">
      <c r="A119" s="132"/>
      <c r="B119" s="101"/>
      <c r="C119" s="116"/>
      <c r="D119" s="116"/>
      <c r="E119" s="101"/>
      <c r="F119" s="56"/>
      <c r="G119" s="56"/>
      <c r="H119" s="56"/>
      <c r="I119" s="56"/>
      <c r="J119" s="80"/>
    </row>
    <row r="120" spans="1:10" ht="13.5">
      <c r="A120" s="132"/>
      <c r="B120" s="101"/>
      <c r="C120" s="116"/>
      <c r="D120" s="116"/>
      <c r="E120" s="101"/>
      <c r="F120" s="56"/>
      <c r="G120" s="56"/>
      <c r="H120" s="56"/>
      <c r="I120" s="56"/>
      <c r="J120" s="80"/>
    </row>
    <row r="121" spans="1:10" ht="13.5">
      <c r="A121" s="132"/>
      <c r="B121" s="101"/>
      <c r="C121" s="116"/>
      <c r="D121" s="116"/>
      <c r="E121" s="101"/>
      <c r="F121" s="56"/>
      <c r="G121" s="56"/>
      <c r="H121" s="56"/>
      <c r="I121" s="56"/>
      <c r="J121" s="80"/>
    </row>
    <row r="122" spans="1:10" ht="13.5">
      <c r="A122" s="132"/>
      <c r="B122" s="101"/>
      <c r="C122" s="116"/>
      <c r="D122" s="116"/>
      <c r="E122" s="101"/>
      <c r="F122" s="56"/>
      <c r="G122" s="56"/>
      <c r="H122" s="56"/>
      <c r="I122" s="56"/>
      <c r="J122" s="80"/>
    </row>
    <row r="123" spans="1:10" ht="13.5">
      <c r="A123" s="132"/>
      <c r="B123" s="101"/>
      <c r="C123" s="116"/>
      <c r="D123" s="116"/>
      <c r="E123" s="101"/>
      <c r="F123" s="56"/>
      <c r="G123" s="56"/>
      <c r="H123" s="56"/>
      <c r="I123" s="56"/>
      <c r="J123" s="80"/>
    </row>
    <row r="124" spans="1:10" ht="13.5">
      <c r="A124" s="132"/>
      <c r="B124" s="101"/>
      <c r="C124" s="116"/>
      <c r="D124" s="116"/>
      <c r="E124" s="101"/>
      <c r="F124" s="56"/>
      <c r="G124" s="56"/>
      <c r="H124" s="56"/>
      <c r="I124" s="56"/>
      <c r="J124" s="80"/>
    </row>
    <row r="125" spans="1:10" ht="14.25" customHeight="1">
      <c r="A125" s="132"/>
      <c r="B125" s="101"/>
      <c r="C125" s="116"/>
      <c r="D125" s="116"/>
      <c r="E125" s="101"/>
      <c r="F125" s="56"/>
      <c r="G125" s="56"/>
      <c r="H125" s="56"/>
      <c r="I125" s="56"/>
      <c r="J125" s="80"/>
    </row>
    <row r="126" spans="1:10" ht="13.5">
      <c r="A126" s="132"/>
      <c r="B126" s="101"/>
      <c r="C126" s="116"/>
      <c r="D126" s="116"/>
      <c r="E126" s="101"/>
      <c r="F126" s="56"/>
      <c r="G126" s="56"/>
      <c r="H126" s="56"/>
      <c r="I126" s="56"/>
      <c r="J126" s="80"/>
    </row>
    <row r="127" spans="1:10" ht="13.5">
      <c r="A127" s="132"/>
      <c r="B127" s="101"/>
      <c r="C127" s="116"/>
      <c r="D127" s="116"/>
      <c r="E127" s="101"/>
      <c r="F127" s="56"/>
      <c r="G127" s="56"/>
      <c r="H127" s="56"/>
      <c r="I127" s="56"/>
      <c r="J127" s="80"/>
    </row>
    <row r="128" spans="1:10" ht="13.5">
      <c r="A128" s="132"/>
      <c r="B128" s="101"/>
      <c r="C128" s="116"/>
      <c r="D128" s="116"/>
      <c r="E128" s="101"/>
      <c r="F128" s="56"/>
      <c r="G128" s="56"/>
      <c r="H128" s="56"/>
      <c r="I128" s="56"/>
      <c r="J128" s="80"/>
    </row>
    <row r="129" spans="1:10" ht="13.5">
      <c r="A129" s="132"/>
      <c r="B129" s="101"/>
      <c r="C129" s="116"/>
      <c r="D129" s="116"/>
      <c r="E129" s="101"/>
      <c r="F129" s="56"/>
      <c r="G129" s="56"/>
      <c r="H129" s="56"/>
      <c r="I129" s="56"/>
      <c r="J129" s="80"/>
    </row>
    <row r="130" spans="1:10" ht="13.5">
      <c r="A130" s="132"/>
      <c r="B130" s="101"/>
      <c r="C130" s="116"/>
      <c r="D130" s="116"/>
      <c r="E130" s="101"/>
      <c r="F130" s="56"/>
      <c r="G130" s="56"/>
      <c r="H130" s="56"/>
      <c r="I130" s="56"/>
      <c r="J130" s="80"/>
    </row>
    <row r="131" spans="1:10" ht="13.5">
      <c r="A131" s="132"/>
      <c r="B131" s="101"/>
      <c r="C131" s="116"/>
      <c r="D131" s="116"/>
      <c r="E131" s="101"/>
      <c r="F131" s="56"/>
      <c r="G131" s="56"/>
      <c r="H131" s="56"/>
      <c r="I131" s="56"/>
      <c r="J131" s="80"/>
    </row>
    <row r="132" spans="1:10" ht="13.5">
      <c r="A132" s="132"/>
      <c r="B132" s="101"/>
      <c r="C132" s="116"/>
      <c r="D132" s="116"/>
      <c r="E132" s="101"/>
      <c r="F132" s="56"/>
      <c r="G132" s="56"/>
      <c r="H132" s="56"/>
      <c r="I132" s="56"/>
      <c r="J132" s="80"/>
    </row>
    <row r="133" spans="1:10" ht="13.5">
      <c r="A133" s="132"/>
      <c r="B133" s="101"/>
      <c r="C133" s="116"/>
      <c r="D133" s="116"/>
      <c r="E133" s="101"/>
      <c r="F133" s="56"/>
      <c r="G133" s="56"/>
      <c r="H133" s="56"/>
      <c r="I133" s="56"/>
      <c r="J133" s="80"/>
    </row>
    <row r="134" spans="1:10" ht="13.5">
      <c r="A134" s="132"/>
      <c r="B134" s="101"/>
      <c r="C134" s="116"/>
      <c r="D134" s="116"/>
      <c r="E134" s="101"/>
      <c r="F134" s="56"/>
      <c r="G134" s="56"/>
      <c r="H134" s="56"/>
      <c r="I134" s="56"/>
      <c r="J134" s="80"/>
    </row>
    <row r="135" spans="1:10" ht="13.5">
      <c r="A135" s="132"/>
      <c r="B135" s="101"/>
      <c r="C135" s="116"/>
      <c r="D135" s="116"/>
      <c r="E135" s="101"/>
      <c r="F135" s="56"/>
      <c r="G135" s="56"/>
      <c r="H135" s="56"/>
      <c r="I135" s="56"/>
      <c r="J135" s="80"/>
    </row>
    <row r="136" spans="1:10" ht="13.5">
      <c r="A136" s="132"/>
      <c r="B136" s="101"/>
      <c r="C136" s="116"/>
      <c r="D136" s="116"/>
      <c r="E136" s="101"/>
      <c r="F136" s="56"/>
      <c r="G136" s="56"/>
      <c r="H136" s="56"/>
      <c r="I136" s="56"/>
      <c r="J136" s="80"/>
    </row>
    <row r="137" spans="1:10" ht="13.5">
      <c r="A137" s="132"/>
      <c r="B137" s="101"/>
      <c r="C137" s="116"/>
      <c r="D137" s="116"/>
      <c r="E137" s="101"/>
      <c r="F137" s="56"/>
      <c r="G137" s="56"/>
      <c r="H137" s="56"/>
      <c r="I137" s="56"/>
      <c r="J137" s="80"/>
    </row>
    <row r="138" spans="1:10" ht="13.5">
      <c r="A138" s="132"/>
      <c r="B138" s="101"/>
      <c r="C138" s="116"/>
      <c r="D138" s="116"/>
      <c r="E138" s="101"/>
      <c r="F138" s="56"/>
      <c r="G138" s="56"/>
      <c r="H138" s="56"/>
      <c r="I138" s="56"/>
      <c r="J138" s="80"/>
    </row>
    <row r="139" spans="1:10" ht="13.5">
      <c r="A139" s="132"/>
      <c r="B139" s="101"/>
      <c r="C139" s="116"/>
      <c r="D139" s="116"/>
      <c r="E139" s="101"/>
      <c r="F139" s="56"/>
      <c r="G139" s="56"/>
      <c r="H139" s="56"/>
      <c r="I139" s="56"/>
      <c r="J139" s="80"/>
    </row>
    <row r="140" spans="1:10" ht="13.5">
      <c r="A140" s="132"/>
      <c r="B140" s="101"/>
      <c r="C140" s="116"/>
      <c r="D140" s="116"/>
      <c r="E140" s="101"/>
      <c r="F140" s="56"/>
      <c r="G140" s="56"/>
      <c r="H140" s="56"/>
      <c r="I140" s="56"/>
      <c r="J140" s="80"/>
    </row>
    <row r="141" spans="1:10" ht="13.5">
      <c r="A141" s="132"/>
      <c r="B141" s="101"/>
      <c r="C141" s="116"/>
      <c r="D141" s="116"/>
      <c r="E141" s="101"/>
      <c r="F141" s="56"/>
      <c r="G141" s="56"/>
      <c r="H141" s="56"/>
      <c r="I141" s="56"/>
      <c r="J141" s="80"/>
    </row>
    <row r="142" spans="1:10" ht="13.5">
      <c r="A142" s="132"/>
      <c r="B142" s="101"/>
      <c r="C142" s="116"/>
      <c r="D142" s="116"/>
      <c r="E142" s="101"/>
      <c r="F142" s="56"/>
      <c r="G142" s="56"/>
      <c r="H142" s="56"/>
      <c r="I142" s="56"/>
      <c r="J142" s="80"/>
    </row>
    <row r="143" spans="1:10" ht="13.5">
      <c r="A143" s="132"/>
      <c r="B143" s="101"/>
      <c r="C143" s="116"/>
      <c r="D143" s="116"/>
      <c r="E143" s="101"/>
      <c r="F143" s="56"/>
      <c r="G143" s="56"/>
      <c r="H143" s="56"/>
      <c r="I143" s="56"/>
      <c r="J143" s="80"/>
    </row>
    <row r="144" spans="1:10" ht="13.5">
      <c r="A144" s="132"/>
      <c r="B144" s="101"/>
      <c r="C144" s="116"/>
      <c r="D144" s="116"/>
      <c r="E144" s="101"/>
      <c r="F144" s="56"/>
      <c r="G144" s="56"/>
      <c r="H144" s="56"/>
      <c r="I144" s="56"/>
      <c r="J144" s="80"/>
    </row>
    <row r="145" spans="1:10" ht="13.5">
      <c r="A145" s="132"/>
      <c r="B145" s="101"/>
      <c r="C145" s="116"/>
      <c r="D145" s="116"/>
      <c r="E145" s="101"/>
      <c r="F145" s="56"/>
      <c r="G145" s="56"/>
      <c r="H145" s="56"/>
      <c r="I145" s="56"/>
      <c r="J145" s="80"/>
    </row>
    <row r="146" spans="1:10" ht="13.5">
      <c r="A146" s="132"/>
      <c r="B146" s="101"/>
      <c r="C146" s="116"/>
      <c r="D146" s="116"/>
      <c r="E146" s="101"/>
      <c r="F146" s="56"/>
      <c r="G146" s="56"/>
      <c r="H146" s="56"/>
      <c r="I146" s="56"/>
      <c r="J146" s="80"/>
    </row>
    <row r="147" spans="1:10" ht="13.5">
      <c r="A147" s="132"/>
      <c r="B147" s="101"/>
      <c r="C147" s="116"/>
      <c r="D147" s="116"/>
      <c r="E147" s="101"/>
      <c r="F147" s="56"/>
      <c r="G147" s="56"/>
      <c r="H147" s="56"/>
      <c r="I147" s="56"/>
      <c r="J147" s="80"/>
    </row>
    <row r="148" spans="1:10" ht="13.5">
      <c r="A148" s="132"/>
      <c r="B148" s="101"/>
      <c r="C148" s="116"/>
      <c r="D148" s="116"/>
      <c r="E148" s="101"/>
      <c r="F148" s="56"/>
      <c r="G148" s="56"/>
      <c r="H148" s="56"/>
      <c r="I148" s="56"/>
      <c r="J148" s="80"/>
    </row>
    <row r="149" spans="1:10" ht="13.5">
      <c r="A149" s="132"/>
      <c r="B149" s="105"/>
      <c r="C149" s="123"/>
      <c r="D149" s="123"/>
      <c r="E149" s="105"/>
      <c r="F149" s="73"/>
      <c r="G149" s="73"/>
      <c r="H149" s="73"/>
      <c r="I149" s="73"/>
      <c r="J149" s="80"/>
    </row>
    <row r="150" spans="1:10" ht="13.5">
      <c r="A150" s="132"/>
      <c r="B150" s="101"/>
      <c r="C150" s="116"/>
      <c r="D150" s="116"/>
      <c r="E150" s="101"/>
      <c r="F150" s="56"/>
      <c r="G150" s="56"/>
      <c r="H150" s="56"/>
      <c r="I150" s="56"/>
      <c r="J150" s="80"/>
    </row>
    <row r="151" spans="1:10" ht="13.5">
      <c r="A151" s="132"/>
      <c r="B151" s="101"/>
      <c r="C151" s="116"/>
      <c r="D151" s="116"/>
      <c r="E151" s="101"/>
      <c r="F151" s="56"/>
      <c r="G151" s="56"/>
      <c r="H151" s="56"/>
      <c r="I151" s="56"/>
      <c r="J151" s="80"/>
    </row>
    <row r="152" spans="1:10" ht="13.5">
      <c r="A152" s="132"/>
      <c r="B152" s="101"/>
      <c r="C152" s="116"/>
      <c r="D152" s="116"/>
      <c r="E152" s="101"/>
      <c r="F152" s="56"/>
      <c r="G152" s="56"/>
      <c r="H152" s="56"/>
      <c r="I152" s="56"/>
      <c r="J152" s="80"/>
    </row>
    <row r="153" spans="1:10" ht="13.5">
      <c r="A153" s="132"/>
      <c r="B153" s="101"/>
      <c r="C153" s="116"/>
      <c r="D153" s="116"/>
      <c r="E153" s="101"/>
      <c r="F153" s="56"/>
      <c r="G153" s="56"/>
      <c r="H153" s="56"/>
      <c r="I153" s="56"/>
      <c r="J153" s="80"/>
    </row>
    <row r="154" spans="1:10" ht="13.5">
      <c r="A154" s="132"/>
      <c r="B154" s="101"/>
      <c r="C154" s="116"/>
      <c r="D154" s="116"/>
      <c r="E154" s="101"/>
      <c r="F154" s="56"/>
      <c r="G154" s="56"/>
      <c r="H154" s="56"/>
      <c r="I154" s="56"/>
      <c r="J154" s="80"/>
    </row>
    <row r="155" spans="1:10" ht="13.5">
      <c r="A155" s="132"/>
      <c r="B155" s="101"/>
      <c r="C155" s="116"/>
      <c r="D155" s="116"/>
      <c r="E155" s="101"/>
      <c r="F155" s="56"/>
      <c r="G155" s="56"/>
      <c r="H155" s="56"/>
      <c r="I155" s="56"/>
      <c r="J155" s="80"/>
    </row>
    <row r="156" spans="1:10" ht="12.75" customHeight="1">
      <c r="A156" s="132"/>
      <c r="B156" s="101"/>
      <c r="C156" s="116"/>
      <c r="D156" s="116"/>
      <c r="E156" s="101"/>
      <c r="F156" s="56"/>
      <c r="G156" s="56"/>
      <c r="H156" s="56"/>
      <c r="I156" s="56"/>
      <c r="J156" s="80"/>
    </row>
    <row r="157" spans="1:10" ht="12.75" customHeight="1">
      <c r="A157" s="132"/>
      <c r="B157" s="101"/>
      <c r="C157" s="116"/>
      <c r="D157" s="116"/>
      <c r="E157" s="101"/>
      <c r="F157" s="56"/>
      <c r="G157" s="56"/>
      <c r="H157" s="56"/>
      <c r="I157" s="56"/>
      <c r="J157" s="80"/>
    </row>
    <row r="158" spans="1:10" ht="12.75" customHeight="1">
      <c r="A158" s="132"/>
      <c r="B158" s="101"/>
      <c r="C158" s="116"/>
      <c r="D158" s="116"/>
      <c r="E158" s="101"/>
      <c r="F158" s="56"/>
      <c r="G158" s="56"/>
      <c r="H158" s="56"/>
      <c r="I158" s="56"/>
      <c r="J158" s="80"/>
    </row>
    <row r="159" spans="1:10" ht="13.5">
      <c r="A159" s="132"/>
      <c r="B159" s="101"/>
      <c r="C159" s="116"/>
      <c r="D159" s="116"/>
      <c r="E159" s="101"/>
      <c r="F159" s="56"/>
      <c r="G159" s="56"/>
      <c r="H159" s="56"/>
      <c r="I159" s="56"/>
      <c r="J159" s="80"/>
    </row>
    <row r="160" spans="1:10" ht="13.5">
      <c r="A160" s="132"/>
      <c r="B160" s="101"/>
      <c r="C160" s="116"/>
      <c r="D160" s="116"/>
      <c r="E160" s="101"/>
      <c r="F160" s="56"/>
      <c r="G160" s="56"/>
      <c r="H160" s="56"/>
      <c r="I160" s="56"/>
      <c r="J160" s="80"/>
    </row>
    <row r="161" spans="1:10" ht="13.5">
      <c r="A161" s="132"/>
      <c r="B161" s="101"/>
      <c r="C161" s="116"/>
      <c r="D161" s="116"/>
      <c r="E161" s="101"/>
      <c r="F161" s="56"/>
      <c r="G161" s="56"/>
      <c r="H161" s="56"/>
      <c r="I161" s="56"/>
      <c r="J161" s="80"/>
    </row>
    <row r="162" spans="1:10" ht="13.5">
      <c r="A162" s="132"/>
      <c r="B162" s="101"/>
      <c r="C162" s="116"/>
      <c r="D162" s="116"/>
      <c r="E162" s="101"/>
      <c r="F162" s="56"/>
      <c r="G162" s="56"/>
      <c r="H162" s="56"/>
      <c r="I162" s="56"/>
      <c r="J162" s="80"/>
    </row>
    <row r="163" spans="1:10" ht="13.5">
      <c r="A163" s="132"/>
      <c r="B163" s="101"/>
      <c r="C163" s="116"/>
      <c r="D163" s="116"/>
      <c r="E163" s="101"/>
      <c r="F163" s="56"/>
      <c r="G163" s="56"/>
      <c r="H163" s="56"/>
      <c r="I163" s="56"/>
      <c r="J163" s="80"/>
    </row>
    <row r="164" spans="1:10" ht="13.5">
      <c r="A164" s="132"/>
      <c r="B164" s="101"/>
      <c r="C164" s="116"/>
      <c r="D164" s="116"/>
      <c r="E164" s="101"/>
      <c r="F164" s="56"/>
      <c r="G164" s="56"/>
      <c r="H164" s="56"/>
      <c r="I164" s="56"/>
      <c r="J164" s="80"/>
    </row>
    <row r="165" spans="1:10" ht="13.5">
      <c r="A165" s="132"/>
      <c r="B165" s="101"/>
      <c r="C165" s="116"/>
      <c r="D165" s="116"/>
      <c r="E165" s="101"/>
      <c r="F165" s="56"/>
      <c r="G165" s="56"/>
      <c r="H165" s="56"/>
      <c r="I165" s="56"/>
      <c r="J165" s="80"/>
    </row>
    <row r="166" spans="1:10" ht="13.5">
      <c r="A166" s="132"/>
      <c r="B166" s="101"/>
      <c r="C166" s="116"/>
      <c r="D166" s="116"/>
      <c r="E166" s="101"/>
      <c r="F166" s="56"/>
      <c r="G166" s="56"/>
      <c r="H166" s="56"/>
      <c r="I166" s="56"/>
      <c r="J166" s="80"/>
    </row>
    <row r="167" spans="1:10" ht="13.5">
      <c r="A167" s="132"/>
      <c r="B167" s="101"/>
      <c r="C167" s="116"/>
      <c r="D167" s="116"/>
      <c r="E167" s="101"/>
      <c r="F167" s="56"/>
      <c r="G167" s="56"/>
      <c r="H167" s="56"/>
      <c r="I167" s="56"/>
      <c r="J167" s="80"/>
    </row>
    <row r="168" spans="1:10" ht="13.5">
      <c r="A168" s="132"/>
      <c r="B168" s="101"/>
      <c r="C168" s="116"/>
      <c r="D168" s="116"/>
      <c r="E168" s="101"/>
      <c r="F168" s="56"/>
      <c r="G168" s="56"/>
      <c r="H168" s="56"/>
      <c r="I168" s="56"/>
      <c r="J168" s="80"/>
    </row>
    <row r="169" spans="1:10" ht="13.5">
      <c r="A169" s="132"/>
      <c r="B169" s="101"/>
      <c r="C169" s="116"/>
      <c r="D169" s="116"/>
      <c r="E169" s="101"/>
      <c r="F169" s="56"/>
      <c r="G169" s="56"/>
      <c r="H169" s="56"/>
      <c r="I169" s="56"/>
      <c r="J169" s="80"/>
    </row>
    <row r="170" spans="1:10" ht="13.5">
      <c r="A170" s="132"/>
      <c r="B170" s="101"/>
      <c r="C170" s="116"/>
      <c r="D170" s="116"/>
      <c r="E170" s="101"/>
      <c r="F170" s="56"/>
      <c r="G170" s="56"/>
      <c r="H170" s="56"/>
      <c r="I170" s="56"/>
      <c r="J170" s="80"/>
    </row>
    <row r="171" spans="1:10" ht="13.5">
      <c r="A171" s="132"/>
      <c r="B171" s="101"/>
      <c r="C171" s="116"/>
      <c r="D171" s="116"/>
      <c r="E171" s="101"/>
      <c r="F171" s="56"/>
      <c r="G171" s="56"/>
      <c r="H171" s="56"/>
      <c r="I171" s="56"/>
      <c r="J171" s="80"/>
    </row>
    <row r="172" spans="1:10" ht="13.5">
      <c r="A172" s="132"/>
      <c r="B172" s="101"/>
      <c r="C172" s="116"/>
      <c r="D172" s="116"/>
      <c r="E172" s="101"/>
      <c r="F172" s="56"/>
      <c r="G172" s="56"/>
      <c r="H172" s="56"/>
      <c r="I172" s="56"/>
      <c r="J172" s="80"/>
    </row>
    <row r="173" spans="1:10" ht="13.5">
      <c r="A173" s="132"/>
      <c r="B173" s="101"/>
      <c r="C173" s="116"/>
      <c r="D173" s="116"/>
      <c r="E173" s="101"/>
      <c r="F173" s="56"/>
      <c r="G173" s="56"/>
      <c r="H173" s="56"/>
      <c r="I173" s="56"/>
      <c r="J173" s="80"/>
    </row>
    <row r="174" spans="1:10" ht="13.5">
      <c r="A174" s="132"/>
      <c r="B174" s="101"/>
      <c r="C174" s="116"/>
      <c r="D174" s="116"/>
      <c r="E174" s="101"/>
      <c r="F174" s="56"/>
      <c r="G174" s="56"/>
      <c r="H174" s="56"/>
      <c r="I174" s="56"/>
      <c r="J174" s="80"/>
    </row>
    <row r="175" spans="1:10" ht="13.5">
      <c r="A175" s="132"/>
      <c r="B175" s="101"/>
      <c r="C175" s="116"/>
      <c r="D175" s="116"/>
      <c r="E175" s="101"/>
      <c r="F175" s="56"/>
      <c r="G175" s="56"/>
      <c r="H175" s="56"/>
      <c r="I175" s="56"/>
      <c r="J175" s="80"/>
    </row>
    <row r="176" spans="1:10" ht="13.5">
      <c r="A176" s="132"/>
      <c r="B176" s="101"/>
      <c r="C176" s="116"/>
      <c r="D176" s="116"/>
      <c r="E176" s="101"/>
      <c r="F176" s="56"/>
      <c r="G176" s="56"/>
      <c r="H176" s="56"/>
      <c r="I176" s="56"/>
      <c r="J176" s="80"/>
    </row>
    <row r="177" spans="1:10" ht="13.5">
      <c r="A177" s="132"/>
      <c r="B177" s="101"/>
      <c r="C177" s="116"/>
      <c r="D177" s="116"/>
      <c r="E177" s="101"/>
      <c r="F177" s="56"/>
      <c r="G177" s="56"/>
      <c r="H177" s="56"/>
      <c r="I177" s="56"/>
      <c r="J177" s="80"/>
    </row>
    <row r="178" spans="1:10" ht="13.5">
      <c r="A178" s="132"/>
      <c r="B178" s="101"/>
      <c r="C178" s="116"/>
      <c r="D178" s="116"/>
      <c r="E178" s="101"/>
      <c r="F178" s="56"/>
      <c r="G178" s="56"/>
      <c r="H178" s="56"/>
      <c r="I178" s="56"/>
      <c r="J178" s="80"/>
    </row>
    <row r="179" spans="1:10" ht="13.5">
      <c r="A179" s="132"/>
      <c r="B179" s="101"/>
      <c r="C179" s="116"/>
      <c r="D179" s="116"/>
      <c r="E179" s="101"/>
      <c r="F179" s="56"/>
      <c r="G179" s="56"/>
      <c r="H179" s="56"/>
      <c r="I179" s="56"/>
      <c r="J179" s="80"/>
    </row>
    <row r="180" spans="1:10" ht="13.5">
      <c r="A180" s="132"/>
      <c r="B180" s="101"/>
      <c r="C180" s="116"/>
      <c r="D180" s="116"/>
      <c r="E180" s="101"/>
      <c r="F180" s="56"/>
      <c r="G180" s="56"/>
      <c r="H180" s="56"/>
      <c r="I180" s="56"/>
      <c r="J180" s="80"/>
    </row>
    <row r="181" spans="1:10" ht="13.5">
      <c r="A181" s="132"/>
      <c r="B181" s="101"/>
      <c r="C181" s="116"/>
      <c r="D181" s="116"/>
      <c r="E181" s="101"/>
      <c r="F181" s="56"/>
      <c r="G181" s="56"/>
      <c r="H181" s="56"/>
      <c r="I181" s="56"/>
      <c r="J181" s="80"/>
    </row>
    <row r="182" spans="1:10" ht="13.5">
      <c r="A182" s="132"/>
      <c r="B182" s="101"/>
      <c r="C182" s="116"/>
      <c r="D182" s="116"/>
      <c r="E182" s="101"/>
      <c r="F182" s="56"/>
      <c r="G182" s="56"/>
      <c r="H182" s="56"/>
      <c r="I182" s="56"/>
      <c r="J182" s="80"/>
    </row>
    <row r="183" spans="1:10" ht="13.5">
      <c r="A183" s="132"/>
      <c r="B183" s="101"/>
      <c r="C183" s="116"/>
      <c r="D183" s="116"/>
      <c r="E183" s="101"/>
      <c r="F183" s="56"/>
      <c r="G183" s="56"/>
      <c r="H183" s="56"/>
      <c r="I183" s="56"/>
      <c r="J183" s="80"/>
    </row>
    <row r="184" spans="1:10" ht="13.5">
      <c r="A184" s="132"/>
      <c r="B184" s="101"/>
      <c r="C184" s="116"/>
      <c r="D184" s="116"/>
      <c r="E184" s="103"/>
      <c r="F184" s="56"/>
      <c r="G184" s="56"/>
      <c r="H184" s="56"/>
      <c r="I184" s="56"/>
      <c r="J184" s="80"/>
    </row>
    <row r="185" spans="1:10" ht="13.5">
      <c r="A185" s="132"/>
      <c r="B185" s="101"/>
      <c r="C185" s="116"/>
      <c r="D185" s="116"/>
      <c r="E185" s="103"/>
      <c r="F185" s="56"/>
      <c r="G185" s="56"/>
      <c r="H185" s="56"/>
      <c r="I185" s="56"/>
      <c r="J185" s="80"/>
    </row>
    <row r="186" spans="1:10" ht="13.5">
      <c r="A186" s="132"/>
      <c r="B186" s="101"/>
      <c r="C186" s="116"/>
      <c r="D186" s="116"/>
      <c r="E186" s="101"/>
      <c r="F186" s="56"/>
      <c r="G186" s="56"/>
      <c r="H186" s="56"/>
      <c r="I186" s="56"/>
      <c r="J186" s="80"/>
    </row>
    <row r="187" spans="1:10" ht="13.5">
      <c r="A187" s="132"/>
      <c r="B187" s="101"/>
      <c r="C187" s="116"/>
      <c r="D187" s="116"/>
      <c r="E187" s="101"/>
      <c r="F187" s="56"/>
      <c r="G187" s="56"/>
      <c r="H187" s="56"/>
      <c r="I187" s="56"/>
      <c r="J187" s="80"/>
    </row>
    <row r="188" spans="1:10" ht="13.5">
      <c r="A188" s="132"/>
      <c r="B188" s="101"/>
      <c r="C188" s="116"/>
      <c r="D188" s="116"/>
      <c r="E188" s="101"/>
      <c r="F188" s="56"/>
      <c r="G188" s="56"/>
      <c r="H188" s="56"/>
      <c r="I188" s="56"/>
      <c r="J188" s="80"/>
    </row>
    <row r="189" spans="1:10" ht="13.5">
      <c r="A189" s="132"/>
      <c r="B189" s="101"/>
      <c r="C189" s="116"/>
      <c r="D189" s="116"/>
      <c r="E189" s="101"/>
      <c r="F189" s="56"/>
      <c r="G189" s="56"/>
      <c r="H189" s="56"/>
      <c r="I189" s="56"/>
      <c r="J189" s="80"/>
    </row>
    <row r="190" spans="1:10" ht="13.5">
      <c r="A190" s="132"/>
      <c r="B190" s="101"/>
      <c r="C190" s="116"/>
      <c r="D190" s="116"/>
      <c r="E190" s="101"/>
      <c r="F190" s="56"/>
      <c r="G190" s="56"/>
      <c r="H190" s="56"/>
      <c r="I190" s="56"/>
      <c r="J190" s="80"/>
    </row>
    <row r="191" spans="1:10" ht="13.5">
      <c r="A191" s="132"/>
      <c r="B191" s="101"/>
      <c r="C191" s="116"/>
      <c r="D191" s="116"/>
      <c r="E191" s="101"/>
      <c r="F191" s="56"/>
      <c r="G191" s="56"/>
      <c r="H191" s="56"/>
      <c r="I191" s="56"/>
      <c r="J191" s="80"/>
    </row>
    <row r="192" spans="1:10" ht="12.75" customHeight="1">
      <c r="A192" s="132"/>
      <c r="B192" s="101"/>
      <c r="C192" s="116"/>
      <c r="D192" s="116"/>
      <c r="E192" s="101"/>
      <c r="F192" s="56"/>
      <c r="G192" s="56"/>
      <c r="H192" s="56"/>
      <c r="I192" s="56"/>
      <c r="J192" s="80"/>
    </row>
    <row r="193" spans="1:10" ht="13.5">
      <c r="A193" s="132"/>
      <c r="B193" s="101"/>
      <c r="C193" s="116"/>
      <c r="D193" s="116"/>
      <c r="E193" s="101"/>
      <c r="F193" s="56"/>
      <c r="G193" s="56"/>
      <c r="H193" s="56"/>
      <c r="I193" s="56"/>
      <c r="J193" s="80"/>
    </row>
    <row r="194" spans="1:10" ht="13.5">
      <c r="A194" s="132"/>
      <c r="B194" s="101"/>
      <c r="C194" s="116"/>
      <c r="D194" s="116"/>
      <c r="E194" s="101"/>
      <c r="F194" s="56"/>
      <c r="G194" s="56"/>
      <c r="H194" s="56"/>
      <c r="I194" s="56"/>
      <c r="J194" s="80"/>
    </row>
    <row r="195" spans="1:10" ht="13.5">
      <c r="A195" s="132"/>
      <c r="B195" s="101"/>
      <c r="C195" s="116"/>
      <c r="D195" s="116"/>
      <c r="E195" s="101"/>
      <c r="F195" s="56"/>
      <c r="G195" s="56"/>
      <c r="H195" s="56"/>
      <c r="I195" s="56"/>
      <c r="J195" s="80"/>
    </row>
    <row r="196" spans="1:10" ht="13.5">
      <c r="A196" s="132"/>
      <c r="B196" s="101"/>
      <c r="C196" s="116"/>
      <c r="D196" s="116"/>
      <c r="E196" s="101"/>
      <c r="F196" s="56"/>
      <c r="G196" s="56"/>
      <c r="H196" s="56"/>
      <c r="I196" s="56"/>
      <c r="J196" s="80"/>
    </row>
    <row r="197" spans="1:10" ht="13.5">
      <c r="A197" s="80"/>
      <c r="B197" s="106"/>
      <c r="C197" s="124"/>
      <c r="D197" s="125"/>
      <c r="E197" s="124"/>
      <c r="F197" s="56"/>
      <c r="G197" s="56"/>
      <c r="H197" s="56"/>
      <c r="I197" s="56"/>
      <c r="J197" s="76"/>
    </row>
    <row r="198" spans="1:10" ht="13.5">
      <c r="A198" s="80"/>
      <c r="B198" s="106"/>
      <c r="C198" s="124"/>
      <c r="D198" s="125"/>
      <c r="E198" s="124"/>
      <c r="F198" s="56"/>
      <c r="G198" s="56"/>
      <c r="H198" s="56"/>
      <c r="I198" s="56"/>
      <c r="J198" s="76"/>
    </row>
    <row r="199" spans="1:10" ht="13.5">
      <c r="A199" s="80"/>
      <c r="B199" s="106"/>
      <c r="C199" s="124"/>
      <c r="D199" s="125"/>
      <c r="E199" s="124"/>
      <c r="F199" s="56"/>
      <c r="G199" s="56"/>
      <c r="H199" s="56"/>
      <c r="I199" s="56"/>
      <c r="J199" s="76"/>
    </row>
    <row r="200" spans="1:10" ht="13.5">
      <c r="A200" s="80"/>
      <c r="B200" s="106"/>
      <c r="C200" s="124"/>
      <c r="D200" s="125"/>
      <c r="E200" s="124"/>
      <c r="F200" s="56"/>
      <c r="G200" s="56"/>
      <c r="H200" s="56"/>
      <c r="I200" s="56"/>
      <c r="J200" s="76"/>
    </row>
    <row r="201" spans="1:10" ht="13.5">
      <c r="A201" s="80"/>
      <c r="B201" s="106"/>
      <c r="C201" s="124"/>
      <c r="D201" s="125"/>
      <c r="E201" s="124"/>
      <c r="F201" s="56"/>
      <c r="G201" s="56"/>
      <c r="H201" s="56"/>
      <c r="I201" s="56"/>
      <c r="J201" s="76"/>
    </row>
    <row r="202" spans="1:10" ht="13.5">
      <c r="A202" s="80"/>
      <c r="B202" s="106"/>
      <c r="C202" s="124"/>
      <c r="D202" s="125"/>
      <c r="E202" s="124"/>
      <c r="F202" s="56"/>
      <c r="G202" s="56"/>
      <c r="H202" s="56"/>
      <c r="I202" s="56"/>
      <c r="J202" s="76"/>
    </row>
    <row r="203" spans="1:10" ht="13.5">
      <c r="A203" s="80"/>
      <c r="B203" s="106"/>
      <c r="C203" s="124"/>
      <c r="D203" s="125"/>
      <c r="E203" s="124"/>
      <c r="F203" s="56"/>
      <c r="G203" s="56"/>
      <c r="H203" s="56"/>
      <c r="I203" s="56"/>
      <c r="J203" s="76"/>
    </row>
    <row r="204" spans="1:10" ht="13.5">
      <c r="A204" s="80"/>
      <c r="B204" s="106"/>
      <c r="C204" s="124"/>
      <c r="D204" s="125"/>
      <c r="E204" s="124"/>
      <c r="F204" s="56"/>
      <c r="G204" s="56"/>
      <c r="H204" s="56"/>
      <c r="I204" s="56"/>
      <c r="J204" s="76"/>
    </row>
    <row r="205" spans="1:10" ht="13.5">
      <c r="A205" s="80"/>
      <c r="B205" s="106"/>
      <c r="C205" s="124"/>
      <c r="D205" s="125"/>
      <c r="E205" s="124"/>
      <c r="F205" s="56"/>
      <c r="G205" s="56"/>
      <c r="H205" s="56"/>
      <c r="I205" s="56"/>
      <c r="J205" s="76"/>
    </row>
    <row r="206" spans="1:10" ht="13.5">
      <c r="A206" s="80"/>
      <c r="B206" s="106"/>
      <c r="C206" s="124"/>
      <c r="D206" s="125"/>
      <c r="E206" s="124"/>
      <c r="F206" s="56"/>
      <c r="G206" s="56"/>
      <c r="H206" s="56"/>
      <c r="I206" s="56"/>
      <c r="J206" s="76"/>
    </row>
    <row r="207" spans="1:10" ht="13.5">
      <c r="A207" s="80"/>
      <c r="B207" s="106"/>
      <c r="C207" s="124"/>
      <c r="D207" s="125"/>
      <c r="E207" s="124"/>
      <c r="F207" s="56"/>
      <c r="G207" s="56"/>
      <c r="H207" s="56"/>
      <c r="I207" s="56"/>
      <c r="J207" s="76"/>
    </row>
    <row r="208" spans="1:10" ht="13.5">
      <c r="A208" s="80"/>
      <c r="B208" s="106"/>
      <c r="C208" s="124"/>
      <c r="D208" s="125"/>
      <c r="E208" s="124"/>
      <c r="F208" s="56"/>
      <c r="G208" s="56"/>
      <c r="H208" s="56"/>
      <c r="I208" s="56"/>
      <c r="J208" s="76"/>
    </row>
    <row r="209" spans="1:10" ht="13.5">
      <c r="A209" s="80"/>
      <c r="B209" s="106"/>
      <c r="C209" s="124"/>
      <c r="D209" s="125"/>
      <c r="E209" s="124"/>
      <c r="F209" s="56"/>
      <c r="G209" s="56"/>
      <c r="H209" s="56"/>
      <c r="I209" s="56"/>
      <c r="J209" s="76"/>
    </row>
    <row r="210" spans="1:10" ht="13.5">
      <c r="A210" s="80"/>
      <c r="B210" s="106"/>
      <c r="C210" s="124"/>
      <c r="D210" s="125"/>
      <c r="E210" s="124"/>
      <c r="F210" s="56"/>
      <c r="G210" s="56"/>
      <c r="H210" s="56"/>
      <c r="I210" s="56"/>
      <c r="J210" s="76"/>
    </row>
    <row r="211" spans="1:10" ht="13.5">
      <c r="A211" s="80"/>
      <c r="B211" s="106"/>
      <c r="C211" s="124"/>
      <c r="D211" s="125"/>
      <c r="E211" s="124"/>
      <c r="F211" s="56"/>
      <c r="G211" s="56"/>
      <c r="H211" s="56"/>
      <c r="I211" s="56"/>
      <c r="J211" s="76"/>
    </row>
    <row r="212" spans="1:10" ht="13.5">
      <c r="A212" s="80"/>
      <c r="B212" s="106"/>
      <c r="C212" s="124"/>
      <c r="D212" s="125"/>
      <c r="E212" s="124"/>
      <c r="F212" s="56"/>
      <c r="G212" s="56"/>
      <c r="H212" s="56"/>
      <c r="I212" s="56"/>
      <c r="J212" s="76"/>
    </row>
    <row r="213" spans="1:10" ht="13.5">
      <c r="A213" s="80"/>
      <c r="B213" s="106"/>
      <c r="C213" s="124"/>
      <c r="D213" s="125"/>
      <c r="E213" s="124"/>
      <c r="F213" s="56"/>
      <c r="G213" s="56"/>
      <c r="H213" s="56"/>
      <c r="I213" s="56"/>
      <c r="J213" s="76"/>
    </row>
    <row r="214" spans="1:10" ht="13.5">
      <c r="A214" s="80"/>
      <c r="B214" s="106"/>
      <c r="C214" s="124"/>
      <c r="D214" s="125"/>
      <c r="E214" s="124"/>
      <c r="F214" s="56"/>
      <c r="G214" s="56"/>
      <c r="H214" s="56"/>
      <c r="I214" s="56"/>
      <c r="J214" s="76"/>
    </row>
    <row r="215" spans="1:10" ht="13.5">
      <c r="A215" s="80"/>
      <c r="B215" s="106"/>
      <c r="C215" s="124"/>
      <c r="D215" s="125"/>
      <c r="E215" s="124"/>
      <c r="F215" s="56"/>
      <c r="G215" s="56"/>
      <c r="H215" s="56"/>
      <c r="I215" s="56"/>
      <c r="J215" s="76"/>
    </row>
    <row r="216" spans="1:10" ht="13.5">
      <c r="A216" s="80"/>
      <c r="B216" s="106"/>
      <c r="C216" s="124"/>
      <c r="D216" s="125"/>
      <c r="E216" s="124"/>
      <c r="F216" s="56"/>
      <c r="G216" s="56"/>
      <c r="H216" s="56"/>
      <c r="I216" s="56"/>
      <c r="J216" s="76"/>
    </row>
    <row r="217" spans="1:10" ht="13.5">
      <c r="A217" s="80"/>
      <c r="B217" s="106"/>
      <c r="C217" s="124"/>
      <c r="D217" s="125"/>
      <c r="E217" s="124"/>
      <c r="F217" s="56"/>
      <c r="G217" s="56"/>
      <c r="H217" s="56"/>
      <c r="I217" s="56"/>
      <c r="J217" s="76"/>
    </row>
    <row r="218" spans="1:10" ht="13.5">
      <c r="A218" s="80"/>
      <c r="B218" s="106"/>
      <c r="C218" s="124"/>
      <c r="D218" s="125"/>
      <c r="E218" s="124"/>
      <c r="F218" s="56"/>
      <c r="G218" s="56"/>
      <c r="H218" s="56"/>
      <c r="I218" s="56"/>
      <c r="J218" s="76"/>
    </row>
    <row r="219" spans="1:10" ht="13.5">
      <c r="A219" s="80"/>
      <c r="B219" s="106"/>
      <c r="C219" s="124"/>
      <c r="D219" s="125"/>
      <c r="E219" s="124"/>
      <c r="F219" s="56"/>
      <c r="G219" s="56"/>
      <c r="H219" s="56"/>
      <c r="I219" s="56"/>
      <c r="J219" s="76"/>
    </row>
    <row r="220" spans="1:10" ht="13.5">
      <c r="A220" s="80"/>
      <c r="B220" s="106"/>
      <c r="C220" s="124"/>
      <c r="D220" s="125"/>
      <c r="E220" s="124"/>
      <c r="F220" s="56"/>
      <c r="G220" s="56"/>
      <c r="H220" s="56"/>
      <c r="I220" s="56"/>
      <c r="J220" s="76"/>
    </row>
    <row r="221" spans="1:10" ht="13.5">
      <c r="A221" s="80"/>
      <c r="B221" s="106"/>
      <c r="C221" s="124"/>
      <c r="D221" s="125"/>
      <c r="E221" s="124"/>
      <c r="F221" s="56"/>
      <c r="G221" s="56"/>
      <c r="H221" s="56"/>
      <c r="I221" s="56"/>
      <c r="J221" s="76"/>
    </row>
    <row r="222" spans="1:10" ht="13.5">
      <c r="A222" s="80"/>
      <c r="B222" s="106"/>
      <c r="C222" s="124"/>
      <c r="D222" s="125"/>
      <c r="E222" s="124"/>
      <c r="F222" s="56"/>
      <c r="G222" s="56"/>
      <c r="H222" s="56"/>
      <c r="I222" s="56"/>
      <c r="J222" s="76"/>
    </row>
    <row r="223" spans="1:10" ht="13.5">
      <c r="A223" s="80"/>
      <c r="B223" s="106"/>
      <c r="C223" s="124"/>
      <c r="D223" s="125"/>
      <c r="E223" s="124"/>
      <c r="F223" s="56"/>
      <c r="G223" s="56"/>
      <c r="H223" s="56"/>
      <c r="I223" s="56"/>
      <c r="J223" s="76"/>
    </row>
    <row r="224" spans="1:10" ht="13.5">
      <c r="A224" s="80"/>
      <c r="B224" s="106"/>
      <c r="C224" s="124"/>
      <c r="D224" s="125"/>
      <c r="E224" s="124"/>
      <c r="F224" s="56"/>
      <c r="G224" s="56"/>
      <c r="H224" s="56"/>
      <c r="I224" s="56"/>
      <c r="J224" s="76"/>
    </row>
    <row r="225" spans="1:10" ht="13.5">
      <c r="A225" s="80"/>
      <c r="B225" s="106"/>
      <c r="C225" s="124"/>
      <c r="D225" s="125"/>
      <c r="E225" s="124"/>
      <c r="F225" s="56"/>
      <c r="G225" s="56"/>
      <c r="H225" s="56"/>
      <c r="I225" s="56"/>
      <c r="J225" s="76"/>
    </row>
    <row r="226" spans="1:10" ht="13.5">
      <c r="A226" s="80"/>
      <c r="B226" s="106"/>
      <c r="C226" s="124"/>
      <c r="D226" s="125"/>
      <c r="E226" s="124"/>
      <c r="F226" s="56"/>
      <c r="G226" s="56"/>
      <c r="H226" s="56"/>
      <c r="I226" s="56"/>
      <c r="J226" s="76"/>
    </row>
    <row r="227" spans="1:10" ht="13.5">
      <c r="A227" s="80"/>
      <c r="B227" s="106"/>
      <c r="C227" s="124"/>
      <c r="D227" s="125"/>
      <c r="E227" s="124"/>
      <c r="F227" s="56"/>
      <c r="G227" s="56"/>
      <c r="H227" s="56"/>
      <c r="I227" s="56"/>
      <c r="J227" s="76"/>
    </row>
    <row r="228" spans="1:10" ht="13.5">
      <c r="A228" s="80"/>
      <c r="B228" s="106"/>
      <c r="C228" s="124"/>
      <c r="D228" s="125"/>
      <c r="E228" s="124"/>
      <c r="F228" s="56"/>
      <c r="G228" s="56"/>
      <c r="H228" s="56"/>
      <c r="I228" s="56"/>
      <c r="J228" s="76"/>
    </row>
    <row r="229" spans="1:10" ht="13.5">
      <c r="A229" s="80"/>
      <c r="B229" s="106"/>
      <c r="C229" s="124"/>
      <c r="D229" s="125"/>
      <c r="E229" s="124"/>
      <c r="F229" s="56"/>
      <c r="G229" s="56"/>
      <c r="H229" s="56"/>
      <c r="I229" s="56"/>
      <c r="J229" s="76"/>
    </row>
    <row r="230" spans="1:10" ht="13.5">
      <c r="A230" s="80"/>
      <c r="B230" s="106"/>
      <c r="C230" s="124"/>
      <c r="D230" s="125"/>
      <c r="E230" s="124"/>
      <c r="F230" s="56"/>
      <c r="G230" s="56"/>
      <c r="H230" s="56"/>
      <c r="I230" s="56"/>
      <c r="J230" s="76"/>
    </row>
    <row r="231" spans="1:10" ht="13.5">
      <c r="A231" s="80"/>
      <c r="B231" s="106"/>
      <c r="C231" s="124"/>
      <c r="D231" s="125"/>
      <c r="E231" s="124"/>
      <c r="F231" s="56"/>
      <c r="G231" s="56"/>
      <c r="H231" s="56"/>
      <c r="I231" s="56"/>
      <c r="J231" s="76"/>
    </row>
    <row r="232" spans="1:10" ht="13.5">
      <c r="A232" s="80"/>
      <c r="B232" s="106"/>
      <c r="C232" s="124"/>
      <c r="D232" s="125"/>
      <c r="E232" s="124"/>
      <c r="F232" s="56"/>
      <c r="G232" s="56"/>
      <c r="H232" s="56"/>
      <c r="I232" s="56"/>
      <c r="J232" s="76"/>
    </row>
    <row r="233" spans="1:10" ht="13.5">
      <c r="A233" s="80"/>
      <c r="B233" s="106"/>
      <c r="C233" s="124"/>
      <c r="D233" s="125"/>
      <c r="E233" s="124"/>
      <c r="F233" s="56"/>
      <c r="G233" s="56"/>
      <c r="H233" s="56"/>
      <c r="I233" s="56"/>
      <c r="J233" s="76"/>
    </row>
    <row r="234" spans="1:10" ht="13.5">
      <c r="A234" s="80"/>
      <c r="B234" s="106"/>
      <c r="C234" s="124"/>
      <c r="D234" s="125"/>
      <c r="E234" s="124"/>
      <c r="F234" s="56"/>
      <c r="G234" s="56"/>
      <c r="H234" s="56"/>
      <c r="I234" s="56"/>
      <c r="J234" s="76"/>
    </row>
    <row r="235" spans="1:10" ht="13.5">
      <c r="A235" s="80"/>
      <c r="B235" s="106"/>
      <c r="C235" s="124"/>
      <c r="D235" s="125"/>
      <c r="E235" s="124"/>
      <c r="F235" s="56"/>
      <c r="G235" s="56"/>
      <c r="H235" s="56"/>
      <c r="I235" s="56"/>
      <c r="J235" s="76"/>
    </row>
    <row r="236" spans="1:10" ht="13.5">
      <c r="A236" s="80"/>
      <c r="B236" s="106"/>
      <c r="C236" s="124"/>
      <c r="D236" s="125"/>
      <c r="E236" s="124"/>
      <c r="F236" s="56"/>
      <c r="G236" s="56"/>
      <c r="H236" s="56"/>
      <c r="I236" s="56"/>
      <c r="J236" s="76"/>
    </row>
    <row r="237" spans="1:10" ht="13.5">
      <c r="A237" s="80"/>
      <c r="B237" s="106"/>
      <c r="C237" s="124"/>
      <c r="D237" s="125"/>
      <c r="E237" s="124"/>
      <c r="F237" s="56"/>
      <c r="G237" s="56"/>
      <c r="H237" s="56"/>
      <c r="I237" s="56"/>
      <c r="J237" s="76"/>
    </row>
    <row r="238" spans="1:10" ht="13.5">
      <c r="A238" s="80"/>
      <c r="B238" s="106"/>
      <c r="C238" s="124"/>
      <c r="D238" s="125"/>
      <c r="E238" s="124"/>
      <c r="F238" s="56"/>
      <c r="G238" s="56"/>
      <c r="H238" s="56"/>
      <c r="I238" s="56"/>
      <c r="J238" s="76"/>
    </row>
    <row r="239" spans="1:10" ht="13.5">
      <c r="A239" s="80"/>
      <c r="B239" s="106"/>
      <c r="C239" s="124"/>
      <c r="D239" s="125"/>
      <c r="E239" s="124"/>
      <c r="F239" s="56"/>
      <c r="G239" s="56"/>
      <c r="H239" s="56"/>
      <c r="I239" s="56"/>
      <c r="J239" s="76"/>
    </row>
    <row r="240" spans="1:10" ht="13.5">
      <c r="A240" s="80"/>
      <c r="B240" s="106"/>
      <c r="C240" s="124"/>
      <c r="D240" s="125"/>
      <c r="E240" s="124"/>
      <c r="F240" s="56"/>
      <c r="G240" s="56"/>
      <c r="H240" s="56"/>
      <c r="I240" s="56"/>
      <c r="J240" s="76"/>
    </row>
    <row r="241" spans="1:10" ht="13.5">
      <c r="A241" s="80"/>
      <c r="B241" s="106"/>
      <c r="C241" s="124"/>
      <c r="D241" s="125"/>
      <c r="E241" s="124"/>
      <c r="F241" s="56"/>
      <c r="G241" s="56"/>
      <c r="H241" s="56"/>
      <c r="I241" s="56"/>
      <c r="J241" s="76"/>
    </row>
    <row r="242" spans="1:10" ht="13.5">
      <c r="A242" s="80"/>
      <c r="B242" s="106"/>
      <c r="C242" s="124"/>
      <c r="D242" s="125"/>
      <c r="E242" s="124"/>
      <c r="F242" s="56"/>
      <c r="G242" s="56"/>
      <c r="H242" s="56"/>
      <c r="I242" s="56"/>
      <c r="J242" s="76"/>
    </row>
    <row r="243" spans="1:10" ht="13.5">
      <c r="A243" s="80"/>
      <c r="B243" s="106"/>
      <c r="C243" s="124"/>
      <c r="D243" s="125"/>
      <c r="E243" s="124"/>
      <c r="F243" s="56"/>
      <c r="G243" s="56"/>
      <c r="H243" s="56"/>
      <c r="I243" s="56"/>
      <c r="J243" s="76"/>
    </row>
    <row r="244" spans="1:10" ht="13.5">
      <c r="A244" s="80"/>
      <c r="B244" s="106"/>
      <c r="C244" s="124"/>
      <c r="D244" s="125"/>
      <c r="E244" s="124"/>
      <c r="F244" s="56"/>
      <c r="G244" s="56"/>
      <c r="H244" s="56"/>
      <c r="I244" s="56"/>
      <c r="J244" s="76"/>
    </row>
    <row r="245" spans="1:10" ht="13.5">
      <c r="A245" s="80"/>
      <c r="B245" s="106"/>
      <c r="C245" s="124"/>
      <c r="D245" s="125"/>
      <c r="E245" s="124"/>
      <c r="F245" s="56"/>
      <c r="G245" s="56"/>
      <c r="H245" s="56"/>
      <c r="I245" s="56"/>
      <c r="J245" s="76"/>
    </row>
    <row r="246" spans="1:10" ht="13.5">
      <c r="A246" s="80"/>
      <c r="B246" s="106"/>
      <c r="C246" s="124"/>
      <c r="D246" s="125"/>
      <c r="E246" s="124"/>
      <c r="F246" s="56"/>
      <c r="G246" s="56"/>
      <c r="H246" s="56"/>
      <c r="I246" s="56"/>
      <c r="J246" s="76"/>
    </row>
    <row r="247" spans="1:10" ht="13.5">
      <c r="A247" s="80"/>
      <c r="B247" s="106"/>
      <c r="C247" s="124"/>
      <c r="D247" s="125"/>
      <c r="E247" s="124"/>
      <c r="F247" s="56"/>
      <c r="G247" s="56"/>
      <c r="H247" s="56"/>
      <c r="I247" s="56"/>
      <c r="J247" s="76"/>
    </row>
    <row r="248" spans="1:10" ht="13.5">
      <c r="A248" s="80"/>
      <c r="B248" s="106"/>
      <c r="C248" s="124"/>
      <c r="D248" s="125"/>
      <c r="E248" s="124"/>
      <c r="F248" s="56"/>
      <c r="G248" s="56"/>
      <c r="H248" s="56"/>
      <c r="I248" s="56"/>
      <c r="J248" s="76"/>
    </row>
    <row r="249" spans="1:10" ht="13.5">
      <c r="A249" s="80"/>
      <c r="B249" s="106"/>
      <c r="C249" s="124"/>
      <c r="D249" s="125"/>
      <c r="E249" s="124"/>
      <c r="F249" s="56"/>
      <c r="G249" s="56"/>
      <c r="H249" s="56"/>
      <c r="I249" s="56"/>
      <c r="J249" s="76"/>
    </row>
    <row r="250" spans="1:10" ht="13.5">
      <c r="A250" s="80"/>
      <c r="B250" s="106"/>
      <c r="C250" s="124"/>
      <c r="D250" s="125"/>
      <c r="E250" s="124"/>
      <c r="F250" s="56"/>
      <c r="G250" s="56"/>
      <c r="H250" s="56"/>
      <c r="I250" s="56"/>
      <c r="J250" s="76"/>
    </row>
    <row r="251" spans="1:10" ht="13.5">
      <c r="A251" s="80"/>
      <c r="B251" s="106"/>
      <c r="C251" s="124"/>
      <c r="D251" s="125"/>
      <c r="E251" s="124"/>
      <c r="F251" s="56"/>
      <c r="G251" s="56"/>
      <c r="H251" s="56"/>
      <c r="I251" s="56"/>
      <c r="J251" s="76"/>
    </row>
    <row r="252" spans="1:10" ht="13.5">
      <c r="A252" s="80"/>
      <c r="B252" s="106"/>
      <c r="C252" s="124"/>
      <c r="D252" s="125"/>
      <c r="E252" s="124"/>
      <c r="F252" s="56"/>
      <c r="G252" s="56"/>
      <c r="H252" s="56"/>
      <c r="I252" s="56"/>
      <c r="J252" s="76"/>
    </row>
    <row r="253" spans="1:10" ht="13.5">
      <c r="A253" s="80"/>
      <c r="B253" s="106"/>
      <c r="C253" s="124"/>
      <c r="D253" s="125"/>
      <c r="E253" s="124"/>
      <c r="F253" s="56"/>
      <c r="G253" s="56"/>
      <c r="H253" s="56"/>
      <c r="I253" s="56"/>
      <c r="J253" s="76"/>
    </row>
    <row r="254" spans="1:10" ht="13.5">
      <c r="A254" s="80"/>
      <c r="B254" s="106"/>
      <c r="C254" s="124"/>
      <c r="D254" s="125"/>
      <c r="E254" s="124"/>
      <c r="F254" s="56"/>
      <c r="G254" s="56"/>
      <c r="H254" s="56"/>
      <c r="I254" s="56"/>
      <c r="J254" s="76"/>
    </row>
    <row r="255" spans="1:10" ht="13.5">
      <c r="A255" s="80"/>
      <c r="B255" s="106"/>
      <c r="C255" s="124"/>
      <c r="D255" s="125"/>
      <c r="E255" s="124"/>
      <c r="F255" s="56"/>
      <c r="G255" s="56"/>
      <c r="H255" s="56"/>
      <c r="I255" s="56"/>
      <c r="J255" s="76"/>
    </row>
    <row r="256" spans="1:10" ht="13.5">
      <c r="A256" s="80"/>
      <c r="B256" s="106"/>
      <c r="C256" s="124"/>
      <c r="D256" s="125"/>
      <c r="E256" s="124"/>
      <c r="F256" s="56"/>
      <c r="G256" s="56"/>
      <c r="H256" s="56"/>
      <c r="I256" s="56"/>
      <c r="J256" s="76"/>
    </row>
    <row r="257" spans="1:10" ht="13.5">
      <c r="A257" s="80"/>
      <c r="B257" s="106"/>
      <c r="C257" s="124"/>
      <c r="D257" s="125"/>
      <c r="E257" s="124"/>
      <c r="F257" s="56"/>
      <c r="G257" s="56"/>
      <c r="H257" s="56"/>
      <c r="I257" s="56"/>
      <c r="J257" s="76"/>
    </row>
    <row r="258" spans="1:10" ht="13.5">
      <c r="A258" s="80"/>
      <c r="B258" s="106"/>
      <c r="C258" s="124"/>
      <c r="D258" s="125"/>
      <c r="E258" s="124"/>
      <c r="F258" s="56"/>
      <c r="G258" s="56"/>
      <c r="H258" s="56"/>
      <c r="I258" s="56"/>
      <c r="J258" s="76"/>
    </row>
    <row r="259" spans="1:10" ht="13.5">
      <c r="A259" s="80"/>
      <c r="B259" s="106"/>
      <c r="C259" s="124"/>
      <c r="D259" s="125"/>
      <c r="E259" s="124"/>
      <c r="F259" s="56"/>
      <c r="G259" s="56"/>
      <c r="H259" s="56"/>
      <c r="I259" s="56"/>
      <c r="J259" s="76"/>
    </row>
    <row r="260" spans="1:10" ht="13.5">
      <c r="A260" s="80"/>
      <c r="B260" s="106"/>
      <c r="C260" s="124"/>
      <c r="D260" s="125"/>
      <c r="E260" s="124"/>
      <c r="F260" s="56"/>
      <c r="G260" s="56"/>
      <c r="H260" s="56"/>
      <c r="I260" s="56"/>
      <c r="J260" s="76"/>
    </row>
    <row r="261" spans="1:10" ht="13.5">
      <c r="A261" s="80"/>
      <c r="B261" s="106"/>
      <c r="C261" s="124"/>
      <c r="D261" s="125"/>
      <c r="E261" s="124"/>
      <c r="F261" s="56"/>
      <c r="G261" s="56"/>
      <c r="H261" s="56"/>
      <c r="I261" s="56"/>
      <c r="J261" s="76"/>
    </row>
    <row r="262" spans="1:10" ht="13.5">
      <c r="A262" s="80"/>
      <c r="B262" s="106"/>
      <c r="C262" s="124"/>
      <c r="D262" s="125"/>
      <c r="E262" s="124"/>
      <c r="F262" s="56"/>
      <c r="G262" s="56"/>
      <c r="H262" s="56"/>
      <c r="I262" s="56"/>
      <c r="J262" s="76"/>
    </row>
    <row r="263" spans="1:10" ht="13.5">
      <c r="A263" s="80"/>
      <c r="B263" s="106"/>
      <c r="C263" s="124"/>
      <c r="D263" s="125"/>
      <c r="E263" s="124"/>
      <c r="F263" s="56"/>
      <c r="G263" s="56"/>
      <c r="H263" s="56"/>
      <c r="I263" s="56"/>
      <c r="J263" s="76"/>
    </row>
    <row r="264" spans="1:10" ht="13.5">
      <c r="A264" s="80"/>
      <c r="B264" s="106"/>
      <c r="C264" s="124"/>
      <c r="D264" s="125"/>
      <c r="E264" s="124"/>
      <c r="F264" s="56"/>
      <c r="G264" s="56"/>
      <c r="H264" s="56"/>
      <c r="I264" s="56"/>
      <c r="J264" s="76"/>
    </row>
    <row r="265" spans="1:10" ht="13.5">
      <c r="A265" s="80"/>
      <c r="B265" s="106"/>
      <c r="C265" s="124"/>
      <c r="D265" s="125"/>
      <c r="E265" s="124"/>
      <c r="F265" s="56"/>
      <c r="G265" s="56"/>
      <c r="H265" s="56"/>
      <c r="I265" s="56"/>
      <c r="J265" s="76"/>
    </row>
    <row r="266" spans="1:10" ht="13.5">
      <c r="A266" s="80"/>
      <c r="B266" s="106"/>
      <c r="C266" s="124"/>
      <c r="D266" s="125"/>
      <c r="E266" s="124"/>
      <c r="F266" s="56"/>
      <c r="G266" s="56"/>
      <c r="H266" s="56"/>
      <c r="I266" s="56"/>
      <c r="J266" s="76"/>
    </row>
    <row r="267" spans="1:10" ht="13.5">
      <c r="A267" s="80"/>
      <c r="B267" s="106"/>
      <c r="C267" s="124"/>
      <c r="D267" s="125"/>
      <c r="E267" s="124"/>
      <c r="F267" s="56"/>
      <c r="G267" s="56"/>
      <c r="H267" s="56"/>
      <c r="I267" s="56"/>
      <c r="J267" s="76"/>
    </row>
    <row r="268" spans="1:10" ht="13.5">
      <c r="A268" s="80"/>
      <c r="B268" s="106"/>
      <c r="C268" s="124"/>
      <c r="D268" s="125"/>
      <c r="E268" s="124"/>
      <c r="F268" s="56"/>
      <c r="G268" s="56"/>
      <c r="H268" s="56"/>
      <c r="I268" s="56"/>
      <c r="J268" s="76"/>
    </row>
    <row r="269" spans="1:10" ht="13.5">
      <c r="A269" s="80"/>
      <c r="B269" s="106"/>
      <c r="C269" s="124"/>
      <c r="D269" s="125"/>
      <c r="E269" s="124"/>
      <c r="F269" s="56"/>
      <c r="G269" s="56"/>
      <c r="H269" s="56"/>
      <c r="I269" s="56"/>
      <c r="J269" s="76"/>
    </row>
    <row r="270" spans="1:10" ht="13.5">
      <c r="A270" s="80"/>
      <c r="B270" s="106"/>
      <c r="C270" s="124"/>
      <c r="D270" s="125"/>
      <c r="E270" s="124"/>
      <c r="F270" s="56"/>
      <c r="G270" s="56"/>
      <c r="H270" s="56"/>
      <c r="I270" s="56"/>
      <c r="J270" s="76"/>
    </row>
    <row r="271" spans="1:10" ht="13.5">
      <c r="A271" s="80"/>
      <c r="B271" s="106"/>
      <c r="C271" s="124"/>
      <c r="D271" s="125"/>
      <c r="E271" s="124"/>
      <c r="F271" s="56"/>
      <c r="G271" s="56"/>
      <c r="H271" s="56"/>
      <c r="I271" s="56"/>
      <c r="J271" s="76"/>
    </row>
    <row r="272" spans="1:10" ht="13.5">
      <c r="A272" s="80"/>
      <c r="B272" s="106"/>
      <c r="C272" s="124"/>
      <c r="D272" s="125"/>
      <c r="E272" s="124"/>
      <c r="F272" s="56"/>
      <c r="G272" s="56"/>
      <c r="H272" s="56"/>
      <c r="I272" s="56"/>
      <c r="J272" s="76"/>
    </row>
    <row r="273" spans="1:10" ht="13.5">
      <c r="A273" s="80"/>
      <c r="B273" s="106"/>
      <c r="C273" s="124"/>
      <c r="D273" s="125"/>
      <c r="E273" s="124"/>
      <c r="F273" s="56"/>
      <c r="G273" s="56"/>
      <c r="H273" s="56"/>
      <c r="I273" s="56"/>
      <c r="J273" s="76"/>
    </row>
    <row r="274" spans="1:10" ht="13.5">
      <c r="A274" s="80"/>
      <c r="B274" s="106"/>
      <c r="C274" s="124"/>
      <c r="D274" s="125"/>
      <c r="E274" s="124"/>
      <c r="F274" s="56"/>
      <c r="G274" s="56"/>
      <c r="H274" s="56"/>
      <c r="I274" s="56"/>
      <c r="J274" s="76"/>
    </row>
    <row r="275" spans="1:10" ht="13.5">
      <c r="A275" s="80"/>
      <c r="B275" s="106"/>
      <c r="C275" s="124"/>
      <c r="D275" s="125"/>
      <c r="E275" s="124"/>
      <c r="F275" s="56"/>
      <c r="G275" s="56"/>
      <c r="H275" s="56"/>
      <c r="I275" s="56"/>
      <c r="J275" s="76"/>
    </row>
    <row r="276" spans="1:10" ht="13.5">
      <c r="A276" s="80"/>
      <c r="B276" s="106"/>
      <c r="C276" s="124"/>
      <c r="D276" s="125"/>
      <c r="E276" s="124"/>
      <c r="F276" s="56"/>
      <c r="G276" s="56"/>
      <c r="H276" s="56"/>
      <c r="I276" s="56"/>
      <c r="J276" s="76"/>
    </row>
    <row r="277" spans="1:10" ht="13.5">
      <c r="A277" s="80"/>
      <c r="B277" s="106"/>
      <c r="C277" s="124"/>
      <c r="D277" s="125"/>
      <c r="E277" s="124"/>
      <c r="F277" s="56"/>
      <c r="G277" s="56"/>
      <c r="H277" s="56"/>
      <c r="I277" s="56"/>
      <c r="J277" s="76"/>
    </row>
    <row r="278" spans="1:10" ht="13.5">
      <c r="A278" s="80"/>
      <c r="B278" s="106"/>
      <c r="C278" s="124"/>
      <c r="D278" s="125"/>
      <c r="E278" s="124"/>
      <c r="F278" s="56"/>
      <c r="G278" s="56"/>
      <c r="H278" s="56"/>
      <c r="I278" s="56"/>
      <c r="J278" s="76"/>
    </row>
    <row r="279" spans="1:10" ht="13.5">
      <c r="A279" s="80"/>
      <c r="B279" s="106"/>
      <c r="C279" s="124"/>
      <c r="D279" s="125"/>
      <c r="E279" s="124"/>
      <c r="F279" s="56"/>
      <c r="G279" s="56"/>
      <c r="H279" s="56"/>
      <c r="I279" s="56"/>
      <c r="J279" s="76"/>
    </row>
    <row r="280" spans="1:10" ht="13.5">
      <c r="A280" s="80"/>
      <c r="B280" s="106"/>
      <c r="C280" s="124"/>
      <c r="D280" s="125"/>
      <c r="E280" s="124"/>
      <c r="F280" s="56"/>
      <c r="G280" s="56"/>
      <c r="H280" s="56"/>
      <c r="I280" s="56"/>
      <c r="J280" s="76"/>
    </row>
    <row r="281" spans="1:10" ht="13.5">
      <c r="A281" s="80"/>
      <c r="B281" s="106"/>
      <c r="C281" s="124"/>
      <c r="D281" s="125"/>
      <c r="E281" s="124"/>
      <c r="F281" s="56"/>
      <c r="G281" s="56"/>
      <c r="H281" s="56"/>
      <c r="I281" s="56"/>
      <c r="J281" s="76"/>
    </row>
    <row r="282" spans="1:10" ht="13.5">
      <c r="A282" s="80"/>
      <c r="B282" s="106"/>
      <c r="C282" s="124"/>
      <c r="D282" s="125"/>
      <c r="E282" s="124"/>
      <c r="F282" s="56"/>
      <c r="G282" s="56"/>
      <c r="H282" s="56"/>
      <c r="I282" s="56"/>
      <c r="J282" s="76"/>
    </row>
    <row r="283" spans="1:10" ht="13.5">
      <c r="A283" s="80"/>
      <c r="B283" s="106"/>
      <c r="C283" s="124"/>
      <c r="D283" s="125"/>
      <c r="E283" s="124"/>
      <c r="F283" s="56"/>
      <c r="G283" s="56"/>
      <c r="H283" s="56"/>
      <c r="I283" s="56"/>
      <c r="J283" s="76"/>
    </row>
    <row r="284" spans="1:10" ht="13.5">
      <c r="A284" s="80"/>
      <c r="B284" s="106"/>
      <c r="C284" s="124"/>
      <c r="D284" s="125"/>
      <c r="E284" s="124"/>
      <c r="F284" s="56"/>
      <c r="G284" s="56"/>
      <c r="H284" s="56"/>
      <c r="I284" s="56"/>
      <c r="J284" s="76"/>
    </row>
    <row r="285" spans="1:10" ht="13.5">
      <c r="A285" s="80"/>
      <c r="B285" s="106"/>
      <c r="C285" s="124"/>
      <c r="D285" s="125"/>
      <c r="E285" s="124"/>
      <c r="F285" s="56"/>
      <c r="G285" s="56"/>
      <c r="H285" s="56"/>
      <c r="I285" s="56"/>
      <c r="J285" s="76"/>
    </row>
    <row r="286" spans="1:10" ht="13.5">
      <c r="A286" s="80"/>
      <c r="B286" s="106"/>
      <c r="C286" s="124"/>
      <c r="D286" s="125"/>
      <c r="E286" s="124"/>
      <c r="F286" s="56"/>
      <c r="G286" s="56"/>
      <c r="H286" s="56"/>
      <c r="I286" s="56"/>
      <c r="J286" s="76"/>
    </row>
    <row r="287" spans="1:10" ht="13.5">
      <c r="A287" s="80"/>
      <c r="B287" s="106"/>
      <c r="C287" s="124"/>
      <c r="D287" s="125"/>
      <c r="E287" s="124"/>
      <c r="F287" s="56"/>
      <c r="G287" s="56"/>
      <c r="H287" s="56"/>
      <c r="I287" s="56"/>
      <c r="J287" s="76"/>
    </row>
    <row r="288" spans="1:10" ht="13.5">
      <c r="A288" s="80"/>
      <c r="B288" s="106"/>
      <c r="C288" s="124"/>
      <c r="D288" s="125"/>
      <c r="E288" s="124"/>
      <c r="F288" s="56"/>
      <c r="G288" s="56"/>
      <c r="H288" s="56"/>
      <c r="I288" s="56"/>
      <c r="J288" s="76"/>
    </row>
    <row r="289" spans="1:10" ht="13.5">
      <c r="A289" s="80"/>
      <c r="B289" s="106"/>
      <c r="C289" s="124"/>
      <c r="D289" s="125"/>
      <c r="E289" s="124"/>
      <c r="F289" s="56"/>
      <c r="G289" s="56"/>
      <c r="H289" s="56"/>
      <c r="I289" s="56"/>
      <c r="J289" s="76"/>
    </row>
    <row r="290" spans="1:10" ht="13.5">
      <c r="A290" s="80"/>
      <c r="B290" s="106"/>
      <c r="C290" s="124"/>
      <c r="D290" s="125"/>
      <c r="E290" s="124"/>
      <c r="F290" s="56"/>
      <c r="G290" s="56"/>
      <c r="H290" s="56"/>
      <c r="I290" s="56"/>
      <c r="J290" s="76"/>
    </row>
    <row r="291" spans="1:10" ht="13.5">
      <c r="A291" s="80"/>
      <c r="B291" s="106"/>
      <c r="C291" s="124"/>
      <c r="D291" s="125"/>
      <c r="E291" s="124"/>
      <c r="F291" s="56"/>
      <c r="G291" s="56"/>
      <c r="H291" s="56"/>
      <c r="I291" s="56"/>
      <c r="J291" s="76"/>
    </row>
    <row r="292" spans="1:10" ht="13.5">
      <c r="A292" s="80"/>
      <c r="B292" s="106"/>
      <c r="C292" s="124"/>
      <c r="D292" s="125"/>
      <c r="E292" s="124"/>
      <c r="F292" s="56"/>
      <c r="G292" s="56"/>
      <c r="H292" s="56"/>
      <c r="I292" s="56"/>
      <c r="J292" s="76"/>
    </row>
    <row r="293" spans="1:10" ht="13.5">
      <c r="A293" s="80"/>
      <c r="B293" s="106"/>
      <c r="C293" s="124"/>
      <c r="D293" s="125"/>
      <c r="E293" s="124"/>
      <c r="F293" s="56"/>
      <c r="G293" s="56"/>
      <c r="H293" s="56"/>
      <c r="I293" s="56"/>
      <c r="J293" s="76"/>
    </row>
    <row r="294" spans="1:10" ht="13.5">
      <c r="A294" s="80"/>
      <c r="B294" s="106"/>
      <c r="C294" s="124"/>
      <c r="D294" s="125"/>
      <c r="E294" s="124"/>
      <c r="F294" s="56"/>
      <c r="G294" s="56"/>
      <c r="H294" s="56"/>
      <c r="I294" s="56"/>
      <c r="J294" s="76"/>
    </row>
    <row r="295" spans="1:10" ht="13.5">
      <c r="A295" s="80"/>
      <c r="B295" s="106"/>
      <c r="C295" s="124"/>
      <c r="D295" s="125"/>
      <c r="E295" s="124"/>
      <c r="F295" s="56"/>
      <c r="G295" s="56"/>
      <c r="H295" s="56"/>
      <c r="I295" s="56"/>
      <c r="J295" s="76"/>
    </row>
    <row r="296" spans="1:10" ht="13.5">
      <c r="A296" s="80"/>
      <c r="B296" s="106"/>
      <c r="C296" s="124"/>
      <c r="D296" s="125"/>
      <c r="E296" s="124"/>
      <c r="F296" s="56"/>
      <c r="G296" s="56"/>
      <c r="H296" s="56"/>
      <c r="I296" s="56"/>
      <c r="J296" s="76"/>
    </row>
    <row r="297" spans="1:10" ht="13.5">
      <c r="A297" s="80"/>
      <c r="B297" s="106"/>
      <c r="C297" s="124"/>
      <c r="D297" s="125"/>
      <c r="E297" s="124"/>
      <c r="F297" s="56"/>
      <c r="G297" s="56"/>
      <c r="H297" s="56"/>
      <c r="I297" s="56"/>
      <c r="J297" s="76"/>
    </row>
    <row r="298" spans="1:10" ht="13.5">
      <c r="A298" s="80"/>
      <c r="B298" s="106"/>
      <c r="C298" s="124"/>
      <c r="D298" s="125"/>
      <c r="E298" s="124"/>
      <c r="F298" s="56"/>
      <c r="G298" s="56"/>
      <c r="H298" s="56"/>
      <c r="I298" s="56"/>
      <c r="J298" s="76"/>
    </row>
    <row r="299" spans="1:10" ht="13.5">
      <c r="A299" s="80"/>
      <c r="B299" s="106"/>
      <c r="C299" s="124"/>
      <c r="D299" s="125"/>
      <c r="E299" s="124"/>
      <c r="F299" s="56"/>
      <c r="G299" s="56"/>
      <c r="H299" s="56"/>
      <c r="I299" s="56"/>
      <c r="J299" s="76"/>
    </row>
    <row r="300" spans="1:10" ht="13.5">
      <c r="A300" s="80"/>
      <c r="B300" s="106"/>
      <c r="C300" s="124"/>
      <c r="D300" s="125"/>
      <c r="E300" s="124"/>
      <c r="F300" s="56"/>
      <c r="G300" s="56"/>
      <c r="H300" s="56"/>
      <c r="I300" s="56"/>
      <c r="J300" s="76"/>
    </row>
    <row r="301" spans="1:10" ht="13.5">
      <c r="A301" s="80"/>
      <c r="B301" s="106"/>
      <c r="C301" s="124"/>
      <c r="D301" s="125"/>
      <c r="E301" s="124"/>
      <c r="F301" s="56"/>
      <c r="G301" s="56"/>
      <c r="H301" s="56"/>
      <c r="I301" s="56"/>
      <c r="J301" s="76"/>
    </row>
    <row r="302" spans="1:10" ht="13.5">
      <c r="A302" s="80"/>
      <c r="B302" s="106"/>
      <c r="C302" s="124"/>
      <c r="D302" s="125"/>
      <c r="E302" s="124"/>
      <c r="F302" s="56"/>
      <c r="G302" s="56"/>
      <c r="H302" s="56"/>
      <c r="I302" s="56"/>
      <c r="J302" s="76"/>
    </row>
    <row r="303" spans="1:10" ht="13.5">
      <c r="A303" s="80"/>
      <c r="B303" s="106"/>
      <c r="C303" s="124"/>
      <c r="D303" s="125"/>
      <c r="E303" s="124"/>
      <c r="F303" s="56"/>
      <c r="G303" s="56"/>
      <c r="H303" s="56"/>
      <c r="I303" s="56"/>
      <c r="J303" s="76"/>
    </row>
    <row r="304" spans="1:10" ht="13.5">
      <c r="A304" s="80"/>
      <c r="B304" s="106"/>
      <c r="C304" s="124"/>
      <c r="D304" s="125"/>
      <c r="E304" s="124"/>
      <c r="F304" s="56"/>
      <c r="G304" s="56"/>
      <c r="H304" s="56"/>
      <c r="I304" s="56"/>
      <c r="J304" s="76"/>
    </row>
    <row r="305" spans="1:10" ht="13.5">
      <c r="A305" s="80"/>
      <c r="B305" s="106"/>
      <c r="C305" s="124"/>
      <c r="D305" s="125"/>
      <c r="E305" s="124"/>
      <c r="F305" s="56"/>
      <c r="G305" s="56"/>
      <c r="H305" s="56"/>
      <c r="I305" s="56"/>
      <c r="J305" s="76"/>
    </row>
    <row r="306" spans="1:10" ht="13.5">
      <c r="A306" s="80"/>
      <c r="B306" s="106"/>
      <c r="C306" s="124"/>
      <c r="D306" s="125"/>
      <c r="E306" s="124"/>
      <c r="F306" s="56"/>
      <c r="G306" s="56"/>
      <c r="H306" s="56"/>
      <c r="I306" s="56"/>
      <c r="J306" s="76"/>
    </row>
    <row r="307" spans="1:10" ht="13.5">
      <c r="A307" s="80"/>
      <c r="B307" s="106"/>
      <c r="C307" s="124"/>
      <c r="D307" s="125"/>
      <c r="E307" s="124"/>
      <c r="F307" s="56"/>
      <c r="G307" s="56"/>
      <c r="H307" s="56"/>
      <c r="I307" s="56"/>
      <c r="J307" s="76"/>
    </row>
    <row r="308" spans="1:10" ht="13.5">
      <c r="A308" s="80"/>
      <c r="B308" s="106"/>
      <c r="C308" s="124"/>
      <c r="D308" s="125"/>
      <c r="E308" s="124"/>
      <c r="F308" s="56"/>
      <c r="G308" s="56"/>
      <c r="H308" s="56"/>
      <c r="I308" s="56"/>
      <c r="J308" s="76"/>
    </row>
    <row r="309" spans="1:10" ht="13.5">
      <c r="A309" s="80"/>
      <c r="B309" s="106"/>
      <c r="C309" s="124"/>
      <c r="D309" s="125"/>
      <c r="E309" s="124"/>
      <c r="F309" s="56"/>
      <c r="G309" s="56"/>
      <c r="H309" s="56"/>
      <c r="I309" s="56"/>
      <c r="J309" s="76"/>
    </row>
    <row r="310" spans="1:10" ht="13.5">
      <c r="A310" s="80"/>
      <c r="B310" s="106"/>
      <c r="C310" s="124"/>
      <c r="D310" s="125"/>
      <c r="E310" s="124"/>
      <c r="F310" s="56"/>
      <c r="G310" s="56"/>
      <c r="H310" s="56"/>
      <c r="I310" s="56"/>
      <c r="J310" s="76"/>
    </row>
    <row r="311" spans="1:10" ht="13.5">
      <c r="A311" s="80"/>
      <c r="B311" s="106"/>
      <c r="C311" s="124"/>
      <c r="D311" s="125"/>
      <c r="E311" s="124"/>
      <c r="F311" s="56"/>
      <c r="G311" s="56"/>
      <c r="H311" s="56"/>
      <c r="I311" s="56"/>
      <c r="J311" s="76"/>
    </row>
    <row r="312" spans="1:10" ht="13.5">
      <c r="A312" s="80"/>
      <c r="B312" s="106"/>
      <c r="C312" s="124"/>
      <c r="D312" s="125"/>
      <c r="E312" s="124"/>
      <c r="F312" s="56"/>
      <c r="G312" s="56"/>
      <c r="H312" s="56"/>
      <c r="I312" s="56"/>
      <c r="J312" s="76"/>
    </row>
    <row r="313" spans="1:10" ht="13.5">
      <c r="A313" s="80"/>
      <c r="B313" s="106"/>
      <c r="C313" s="124"/>
      <c r="D313" s="125"/>
      <c r="E313" s="124"/>
      <c r="F313" s="56"/>
      <c r="G313" s="56"/>
      <c r="H313" s="56"/>
      <c r="I313" s="56"/>
      <c r="J313" s="76"/>
    </row>
    <row r="314" spans="1:10" ht="13.5">
      <c r="A314" s="80"/>
      <c r="B314" s="106"/>
      <c r="C314" s="124"/>
      <c r="D314" s="125"/>
      <c r="E314" s="124"/>
      <c r="F314" s="56"/>
      <c r="G314" s="56"/>
      <c r="H314" s="56"/>
      <c r="I314" s="56"/>
      <c r="J314" s="76"/>
    </row>
  </sheetData>
  <sheetProtection/>
  <autoFilter ref="B1:J196">
    <sortState ref="B2:J314">
      <sortCondition descending="1" sortBy="value" ref="J2:J314"/>
    </sortState>
  </autoFilter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0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6" sqref="B6:E6"/>
    </sheetView>
  </sheetViews>
  <sheetFormatPr defaultColWidth="8.875" defaultRowHeight="12.75"/>
  <cols>
    <col min="1" max="1" width="5.375" style="108" customWidth="1"/>
    <col min="2" max="2" width="24.125" style="107" customWidth="1"/>
    <col min="3" max="3" width="6.625" style="126" customWidth="1"/>
    <col min="4" max="4" width="5.625" style="144" customWidth="1"/>
    <col min="5" max="5" width="30.125" style="126" customWidth="1"/>
    <col min="6" max="9" width="7.125" style="74" customWidth="1"/>
    <col min="10" max="10" width="5.875" style="71" customWidth="1"/>
    <col min="11" max="16384" width="8.875" style="3" customWidth="1"/>
  </cols>
  <sheetData>
    <row r="1" spans="1:10" ht="76.5" customHeight="1">
      <c r="A1" s="170" t="s">
        <v>352</v>
      </c>
      <c r="B1" s="174" t="s">
        <v>353</v>
      </c>
      <c r="C1" s="181" t="s">
        <v>354</v>
      </c>
      <c r="D1" s="182" t="s">
        <v>355</v>
      </c>
      <c r="E1" s="174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7" t="s">
        <v>351</v>
      </c>
    </row>
    <row r="2" spans="1:11" ht="12" customHeight="1">
      <c r="A2" s="133">
        <v>1</v>
      </c>
      <c r="B2" s="103" t="s">
        <v>772</v>
      </c>
      <c r="C2" s="116" t="s">
        <v>723</v>
      </c>
      <c r="D2" s="114">
        <v>2010</v>
      </c>
      <c r="E2" s="116" t="s">
        <v>826</v>
      </c>
      <c r="F2" s="9">
        <v>11</v>
      </c>
      <c r="G2" s="9">
        <v>19</v>
      </c>
      <c r="H2" s="9">
        <v>19</v>
      </c>
      <c r="I2" s="9">
        <v>19</v>
      </c>
      <c r="J2" s="80">
        <f>SUM(G2:I2)</f>
        <v>57</v>
      </c>
      <c r="K2" s="206"/>
    </row>
    <row r="3" spans="1:11" ht="12.75" customHeight="1">
      <c r="A3" s="133">
        <v>2</v>
      </c>
      <c r="B3" s="190" t="s">
        <v>741</v>
      </c>
      <c r="C3" s="150" t="s">
        <v>713</v>
      </c>
      <c r="D3" s="150">
        <v>2010</v>
      </c>
      <c r="E3" s="116" t="s">
        <v>1106</v>
      </c>
      <c r="F3" s="9">
        <v>11</v>
      </c>
      <c r="G3" s="9">
        <v>19</v>
      </c>
      <c r="H3" s="9">
        <v>19</v>
      </c>
      <c r="I3" s="9">
        <v>19</v>
      </c>
      <c r="J3" s="80">
        <f>SUM(G3:I3)</f>
        <v>57</v>
      </c>
      <c r="K3" s="206"/>
    </row>
    <row r="4" spans="1:11" ht="13.5" customHeight="1">
      <c r="A4" s="133">
        <v>3</v>
      </c>
      <c r="B4" s="143" t="s">
        <v>1033</v>
      </c>
      <c r="C4" s="124" t="s">
        <v>712</v>
      </c>
      <c r="D4" s="124" t="s">
        <v>777</v>
      </c>
      <c r="E4" s="124" t="s">
        <v>953</v>
      </c>
      <c r="F4" s="68">
        <v>19</v>
      </c>
      <c r="G4" s="68">
        <v>11</v>
      </c>
      <c r="H4" s="68">
        <v>19</v>
      </c>
      <c r="I4" s="68">
        <v>11</v>
      </c>
      <c r="J4" s="80">
        <f>SUM(F4:H4)</f>
        <v>49</v>
      </c>
      <c r="K4" s="206"/>
    </row>
    <row r="5" spans="1:11" ht="18.75">
      <c r="A5" s="133">
        <v>4</v>
      </c>
      <c r="B5" s="102" t="s">
        <v>809</v>
      </c>
      <c r="C5" s="252" t="s">
        <v>713</v>
      </c>
      <c r="D5" s="114">
        <v>2010</v>
      </c>
      <c r="E5" s="124" t="s">
        <v>838</v>
      </c>
      <c r="F5" s="9">
        <v>19</v>
      </c>
      <c r="G5" s="9">
        <v>5</v>
      </c>
      <c r="H5" s="9">
        <v>11</v>
      </c>
      <c r="I5" s="9">
        <v>19</v>
      </c>
      <c r="J5" s="80">
        <f>F5+H5+I5</f>
        <v>49</v>
      </c>
      <c r="K5" s="206"/>
    </row>
    <row r="6" spans="1:11" ht="12.75" customHeight="1">
      <c r="A6" s="133">
        <v>5</v>
      </c>
      <c r="B6" s="143" t="s">
        <v>874</v>
      </c>
      <c r="C6" s="124" t="s">
        <v>713</v>
      </c>
      <c r="D6" s="124" t="s">
        <v>777</v>
      </c>
      <c r="E6" s="124" t="s">
        <v>842</v>
      </c>
      <c r="F6" s="68">
        <v>5</v>
      </c>
      <c r="G6" s="68">
        <v>11</v>
      </c>
      <c r="H6" s="68">
        <v>19</v>
      </c>
      <c r="I6" s="68">
        <v>11</v>
      </c>
      <c r="J6" s="80">
        <f>SUM(G6:I6)</f>
        <v>41</v>
      </c>
      <c r="K6" s="206"/>
    </row>
    <row r="7" spans="1:11" ht="12.75" customHeight="1">
      <c r="A7" s="133">
        <v>6</v>
      </c>
      <c r="B7" s="143" t="s">
        <v>933</v>
      </c>
      <c r="C7" s="124" t="s">
        <v>724</v>
      </c>
      <c r="D7" s="124" t="s">
        <v>777</v>
      </c>
      <c r="E7" s="124" t="s">
        <v>832</v>
      </c>
      <c r="F7" s="68">
        <v>11</v>
      </c>
      <c r="G7" s="68">
        <v>11</v>
      </c>
      <c r="H7" s="68">
        <v>11</v>
      </c>
      <c r="I7" s="68">
        <v>19</v>
      </c>
      <c r="J7" s="80">
        <f>SUM(G7:I7)</f>
        <v>41</v>
      </c>
      <c r="K7" s="206"/>
    </row>
    <row r="8" spans="1:11" ht="18.75">
      <c r="A8" s="133">
        <v>7</v>
      </c>
      <c r="B8" s="106" t="s">
        <v>866</v>
      </c>
      <c r="C8" s="124" t="s">
        <v>713</v>
      </c>
      <c r="D8" s="140">
        <v>2011</v>
      </c>
      <c r="E8" s="124" t="s">
        <v>489</v>
      </c>
      <c r="F8" s="68">
        <v>11</v>
      </c>
      <c r="G8" s="68">
        <v>11</v>
      </c>
      <c r="H8" s="68">
        <v>11</v>
      </c>
      <c r="I8" s="68">
        <v>5</v>
      </c>
      <c r="J8" s="80">
        <f>SUM(F8:H8)</f>
        <v>33</v>
      </c>
      <c r="K8" s="206"/>
    </row>
    <row r="9" spans="1:11" ht="18.75">
      <c r="A9" s="133">
        <v>8</v>
      </c>
      <c r="B9" s="223" t="s">
        <v>875</v>
      </c>
      <c r="C9" s="167" t="s">
        <v>727</v>
      </c>
      <c r="D9" s="167" t="s">
        <v>777</v>
      </c>
      <c r="E9" s="167" t="s">
        <v>824</v>
      </c>
      <c r="F9" s="68">
        <v>11</v>
      </c>
      <c r="G9" s="68">
        <v>11</v>
      </c>
      <c r="H9" s="68">
        <v>5</v>
      </c>
      <c r="I9" s="68">
        <v>11</v>
      </c>
      <c r="J9" s="80">
        <f>F9+G9+I9</f>
        <v>33</v>
      </c>
      <c r="K9" s="206"/>
    </row>
    <row r="10" spans="1:10" ht="15" customHeight="1">
      <c r="A10" s="133">
        <v>9</v>
      </c>
      <c r="B10" s="223" t="s">
        <v>995</v>
      </c>
      <c r="C10" s="167" t="s">
        <v>713</v>
      </c>
      <c r="D10" s="167" t="s">
        <v>777</v>
      </c>
      <c r="E10" s="167" t="s">
        <v>839</v>
      </c>
      <c r="F10" s="68">
        <v>5</v>
      </c>
      <c r="G10" s="68">
        <v>11</v>
      </c>
      <c r="H10" s="68">
        <v>11</v>
      </c>
      <c r="I10" s="68">
        <v>5</v>
      </c>
      <c r="J10" s="80">
        <f>SUM(G10:I10)</f>
        <v>27</v>
      </c>
    </row>
    <row r="11" spans="1:10" ht="13.5">
      <c r="A11" s="133">
        <v>10</v>
      </c>
      <c r="B11" s="213" t="s">
        <v>862</v>
      </c>
      <c r="C11" s="167" t="s">
        <v>716</v>
      </c>
      <c r="D11" s="224">
        <v>2010</v>
      </c>
      <c r="E11" s="167" t="s">
        <v>834</v>
      </c>
      <c r="F11" s="9">
        <v>5</v>
      </c>
      <c r="G11" s="9">
        <v>5</v>
      </c>
      <c r="H11" s="9">
        <v>11</v>
      </c>
      <c r="I11" s="9">
        <v>11</v>
      </c>
      <c r="J11" s="80">
        <f>SUM(G11:I11)</f>
        <v>27</v>
      </c>
    </row>
    <row r="12" spans="1:10" ht="13.5">
      <c r="A12" s="133">
        <v>11</v>
      </c>
      <c r="B12" s="223" t="s">
        <v>882</v>
      </c>
      <c r="C12" s="167" t="s">
        <v>879</v>
      </c>
      <c r="D12" s="167" t="s">
        <v>777</v>
      </c>
      <c r="E12" s="167" t="s">
        <v>948</v>
      </c>
      <c r="F12" s="68">
        <v>11</v>
      </c>
      <c r="G12" s="68">
        <v>5</v>
      </c>
      <c r="H12" s="68">
        <v>5</v>
      </c>
      <c r="I12" s="68">
        <v>5</v>
      </c>
      <c r="J12" s="80">
        <f>SUM(F12:H12)</f>
        <v>21</v>
      </c>
    </row>
    <row r="13" spans="1:10" ht="12.75" customHeight="1">
      <c r="A13" s="133">
        <v>12</v>
      </c>
      <c r="B13" s="143" t="s">
        <v>1040</v>
      </c>
      <c r="C13" s="124" t="s">
        <v>879</v>
      </c>
      <c r="D13" s="124" t="s">
        <v>777</v>
      </c>
      <c r="E13" s="124" t="s">
        <v>1081</v>
      </c>
      <c r="F13" s="56"/>
      <c r="G13" s="68">
        <v>5</v>
      </c>
      <c r="H13" s="68">
        <v>5</v>
      </c>
      <c r="I13" s="68">
        <v>11</v>
      </c>
      <c r="J13" s="80">
        <f>SUM(F13:I13)</f>
        <v>21</v>
      </c>
    </row>
    <row r="14" spans="1:10" ht="13.5">
      <c r="A14" s="133">
        <v>13</v>
      </c>
      <c r="B14" s="223" t="s">
        <v>929</v>
      </c>
      <c r="C14" s="167" t="s">
        <v>713</v>
      </c>
      <c r="D14" s="167" t="s">
        <v>777</v>
      </c>
      <c r="E14" s="167" t="s">
        <v>842</v>
      </c>
      <c r="F14" s="68">
        <v>11</v>
      </c>
      <c r="G14" s="68">
        <v>5</v>
      </c>
      <c r="H14" s="68"/>
      <c r="I14" s="68"/>
      <c r="J14" s="80">
        <f>SUM(F14:I14)</f>
        <v>16</v>
      </c>
    </row>
    <row r="15" spans="1:10" ht="13.5">
      <c r="A15" s="133">
        <v>14</v>
      </c>
      <c r="B15" s="223" t="s">
        <v>1000</v>
      </c>
      <c r="C15" s="167" t="s">
        <v>712</v>
      </c>
      <c r="D15" s="167" t="s">
        <v>777</v>
      </c>
      <c r="E15" s="167" t="s">
        <v>957</v>
      </c>
      <c r="F15" s="68">
        <v>5</v>
      </c>
      <c r="G15" s="68">
        <v>5</v>
      </c>
      <c r="H15" s="68"/>
      <c r="I15" s="68">
        <v>5</v>
      </c>
      <c r="J15" s="80">
        <f>SUM(F15:I15)</f>
        <v>15</v>
      </c>
    </row>
    <row r="16" spans="1:10" ht="13.5">
      <c r="A16" s="133">
        <v>15</v>
      </c>
      <c r="B16" s="223" t="s">
        <v>1002</v>
      </c>
      <c r="C16" s="167" t="s">
        <v>717</v>
      </c>
      <c r="D16" s="167" t="s">
        <v>777</v>
      </c>
      <c r="E16" s="167" t="s">
        <v>851</v>
      </c>
      <c r="F16" s="68">
        <v>5</v>
      </c>
      <c r="G16" s="68">
        <v>5</v>
      </c>
      <c r="H16" s="68"/>
      <c r="I16" s="68">
        <v>5</v>
      </c>
      <c r="J16" s="80">
        <f>SUM(F16:I16)</f>
        <v>15</v>
      </c>
    </row>
    <row r="17" spans="1:10" ht="13.5">
      <c r="A17" s="133">
        <v>16</v>
      </c>
      <c r="B17" s="223" t="s">
        <v>1004</v>
      </c>
      <c r="C17" s="167" t="s">
        <v>718</v>
      </c>
      <c r="D17" s="167" t="s">
        <v>777</v>
      </c>
      <c r="E17" s="167" t="s">
        <v>461</v>
      </c>
      <c r="F17" s="68">
        <v>5</v>
      </c>
      <c r="G17" s="68">
        <v>5</v>
      </c>
      <c r="H17" s="68">
        <v>5</v>
      </c>
      <c r="I17" s="68"/>
      <c r="J17" s="80">
        <f>SUM(F17:I17)</f>
        <v>15</v>
      </c>
    </row>
    <row r="18" spans="1:10" ht="12.75" customHeight="1">
      <c r="A18" s="133">
        <v>17</v>
      </c>
      <c r="B18" s="223" t="s">
        <v>1008</v>
      </c>
      <c r="C18" s="167" t="s">
        <v>712</v>
      </c>
      <c r="D18" s="167" t="s">
        <v>855</v>
      </c>
      <c r="E18" s="167" t="s">
        <v>957</v>
      </c>
      <c r="F18" s="68">
        <v>5</v>
      </c>
      <c r="G18" s="68">
        <v>5</v>
      </c>
      <c r="H18" s="68">
        <v>5</v>
      </c>
      <c r="I18" s="68">
        <v>5</v>
      </c>
      <c r="J18" s="80">
        <f>SUM(G18:I18)</f>
        <v>15</v>
      </c>
    </row>
    <row r="19" spans="1:10" ht="12" customHeight="1">
      <c r="A19" s="133">
        <v>18</v>
      </c>
      <c r="B19" s="223" t="s">
        <v>997</v>
      </c>
      <c r="C19" s="167" t="s">
        <v>713</v>
      </c>
      <c r="D19" s="167" t="s">
        <v>855</v>
      </c>
      <c r="E19" s="167" t="s">
        <v>838</v>
      </c>
      <c r="F19" s="68">
        <v>5</v>
      </c>
      <c r="G19" s="68"/>
      <c r="H19" s="68">
        <v>5</v>
      </c>
      <c r="I19" s="68">
        <v>5</v>
      </c>
      <c r="J19" s="80">
        <f aca="true" t="shared" si="0" ref="J19:J42">SUM(F19:I19)</f>
        <v>15</v>
      </c>
    </row>
    <row r="20" spans="1:10" ht="13.5">
      <c r="A20" s="133">
        <v>19</v>
      </c>
      <c r="B20" s="223" t="s">
        <v>998</v>
      </c>
      <c r="C20" s="167" t="s">
        <v>723</v>
      </c>
      <c r="D20" s="167" t="s">
        <v>777</v>
      </c>
      <c r="E20" s="167" t="s">
        <v>826</v>
      </c>
      <c r="F20" s="68">
        <v>5</v>
      </c>
      <c r="G20" s="68"/>
      <c r="H20" s="68">
        <v>5</v>
      </c>
      <c r="I20" s="68">
        <v>5</v>
      </c>
      <c r="J20" s="80">
        <f t="shared" si="0"/>
        <v>15</v>
      </c>
    </row>
    <row r="21" spans="1:10" ht="13.5">
      <c r="A21" s="133">
        <v>20</v>
      </c>
      <c r="B21" s="143" t="s">
        <v>959</v>
      </c>
      <c r="C21" s="124" t="s">
        <v>712</v>
      </c>
      <c r="D21" s="124" t="s">
        <v>777</v>
      </c>
      <c r="E21" s="124" t="s">
        <v>977</v>
      </c>
      <c r="F21" s="68"/>
      <c r="G21" s="68">
        <v>5</v>
      </c>
      <c r="H21" s="68">
        <v>5</v>
      </c>
      <c r="I21" s="68">
        <v>5</v>
      </c>
      <c r="J21" s="80">
        <f t="shared" si="0"/>
        <v>15</v>
      </c>
    </row>
    <row r="22" spans="1:10" ht="13.5">
      <c r="A22" s="133">
        <v>21</v>
      </c>
      <c r="B22" s="143" t="s">
        <v>1035</v>
      </c>
      <c r="C22" s="124" t="s">
        <v>713</v>
      </c>
      <c r="D22" s="124" t="s">
        <v>777</v>
      </c>
      <c r="E22" s="124" t="s">
        <v>978</v>
      </c>
      <c r="F22" s="56"/>
      <c r="G22" s="68">
        <v>5</v>
      </c>
      <c r="H22" s="68">
        <v>5</v>
      </c>
      <c r="I22" s="68">
        <v>5</v>
      </c>
      <c r="J22" s="80">
        <f t="shared" si="0"/>
        <v>15</v>
      </c>
    </row>
    <row r="23" spans="1:10" ht="13.5">
      <c r="A23" s="133">
        <v>22</v>
      </c>
      <c r="B23" s="143" t="s">
        <v>1038</v>
      </c>
      <c r="C23" s="124" t="s">
        <v>879</v>
      </c>
      <c r="D23" s="124" t="s">
        <v>855</v>
      </c>
      <c r="E23" s="124" t="s">
        <v>908</v>
      </c>
      <c r="F23" s="56"/>
      <c r="G23" s="68">
        <v>5</v>
      </c>
      <c r="H23" s="68">
        <v>5</v>
      </c>
      <c r="I23" s="68">
        <v>5</v>
      </c>
      <c r="J23" s="80">
        <f t="shared" si="0"/>
        <v>15</v>
      </c>
    </row>
    <row r="24" spans="1:10" ht="13.5">
      <c r="A24" s="133">
        <v>23</v>
      </c>
      <c r="B24" s="143" t="s">
        <v>1041</v>
      </c>
      <c r="C24" s="124" t="s">
        <v>718</v>
      </c>
      <c r="D24" s="124" t="s">
        <v>777</v>
      </c>
      <c r="E24" s="124" t="s">
        <v>461</v>
      </c>
      <c r="F24" s="68">
        <v>5</v>
      </c>
      <c r="G24" s="68">
        <v>5</v>
      </c>
      <c r="H24" s="68">
        <v>5</v>
      </c>
      <c r="I24" s="68"/>
      <c r="J24" s="80">
        <f t="shared" si="0"/>
        <v>15</v>
      </c>
    </row>
    <row r="25" spans="1:10" ht="13.5">
      <c r="A25" s="133">
        <v>24</v>
      </c>
      <c r="B25" s="223" t="s">
        <v>1012</v>
      </c>
      <c r="C25" s="167" t="s">
        <v>718</v>
      </c>
      <c r="D25" s="167" t="s">
        <v>777</v>
      </c>
      <c r="E25" s="167" t="s">
        <v>461</v>
      </c>
      <c r="F25" s="68">
        <v>5</v>
      </c>
      <c r="G25" s="68">
        <v>5</v>
      </c>
      <c r="H25" s="68"/>
      <c r="I25" s="68"/>
      <c r="J25" s="80">
        <f t="shared" si="0"/>
        <v>10</v>
      </c>
    </row>
    <row r="26" spans="1:10" ht="13.5">
      <c r="A26" s="133">
        <v>25</v>
      </c>
      <c r="B26" s="223" t="s">
        <v>1005</v>
      </c>
      <c r="C26" s="167" t="s">
        <v>718</v>
      </c>
      <c r="D26" s="167" t="s">
        <v>855</v>
      </c>
      <c r="E26" s="167" t="s">
        <v>461</v>
      </c>
      <c r="F26" s="68">
        <v>5</v>
      </c>
      <c r="G26" s="68">
        <v>5</v>
      </c>
      <c r="H26" s="68"/>
      <c r="I26" s="68"/>
      <c r="J26" s="80">
        <f t="shared" si="0"/>
        <v>10</v>
      </c>
    </row>
    <row r="27" spans="1:10" ht="13.5">
      <c r="A27" s="133">
        <v>26</v>
      </c>
      <c r="B27" s="223" t="s">
        <v>1006</v>
      </c>
      <c r="C27" s="167" t="s">
        <v>713</v>
      </c>
      <c r="D27" s="167" t="s">
        <v>777</v>
      </c>
      <c r="E27" s="167" t="s">
        <v>457</v>
      </c>
      <c r="F27" s="68">
        <v>5</v>
      </c>
      <c r="G27" s="68">
        <v>5</v>
      </c>
      <c r="H27" s="68"/>
      <c r="I27" s="68"/>
      <c r="J27" s="80">
        <f t="shared" si="0"/>
        <v>10</v>
      </c>
    </row>
    <row r="28" spans="1:10" ht="13.5">
      <c r="A28" s="133">
        <v>27</v>
      </c>
      <c r="B28" s="223" t="s">
        <v>1001</v>
      </c>
      <c r="C28" s="167" t="s">
        <v>718</v>
      </c>
      <c r="D28" s="167" t="s">
        <v>855</v>
      </c>
      <c r="E28" s="167" t="s">
        <v>317</v>
      </c>
      <c r="F28" s="68">
        <v>5</v>
      </c>
      <c r="G28" s="68"/>
      <c r="H28" s="68">
        <v>5</v>
      </c>
      <c r="I28" s="68"/>
      <c r="J28" s="80">
        <f t="shared" si="0"/>
        <v>10</v>
      </c>
    </row>
    <row r="29" spans="1:10" ht="13.5">
      <c r="A29" s="133">
        <v>28</v>
      </c>
      <c r="B29" s="143" t="s">
        <v>1037</v>
      </c>
      <c r="C29" s="124" t="s">
        <v>712</v>
      </c>
      <c r="D29" s="124" t="s">
        <v>777</v>
      </c>
      <c r="E29" s="124" t="s">
        <v>977</v>
      </c>
      <c r="F29" s="56"/>
      <c r="G29" s="68">
        <v>5</v>
      </c>
      <c r="H29" s="68">
        <v>5</v>
      </c>
      <c r="I29" s="68"/>
      <c r="J29" s="80">
        <f t="shared" si="0"/>
        <v>10</v>
      </c>
    </row>
    <row r="30" spans="1:10" ht="13.5">
      <c r="A30" s="133">
        <v>29</v>
      </c>
      <c r="B30" s="143" t="s">
        <v>1073</v>
      </c>
      <c r="C30" s="124" t="s">
        <v>1074</v>
      </c>
      <c r="D30" s="124" t="s">
        <v>777</v>
      </c>
      <c r="E30" s="124" t="s">
        <v>1077</v>
      </c>
      <c r="F30" s="56"/>
      <c r="G30" s="56"/>
      <c r="H30" s="68">
        <v>5</v>
      </c>
      <c r="I30" s="68">
        <v>5</v>
      </c>
      <c r="J30" s="80">
        <f t="shared" si="0"/>
        <v>10</v>
      </c>
    </row>
    <row r="31" spans="1:10" ht="13.5">
      <c r="A31" s="133">
        <v>30</v>
      </c>
      <c r="B31" s="143" t="s">
        <v>895</v>
      </c>
      <c r="C31" s="124" t="s">
        <v>717</v>
      </c>
      <c r="D31" s="124" t="s">
        <v>777</v>
      </c>
      <c r="E31" s="124" t="s">
        <v>851</v>
      </c>
      <c r="F31" s="68">
        <v>5</v>
      </c>
      <c r="G31" s="68"/>
      <c r="H31" s="68"/>
      <c r="I31" s="68"/>
      <c r="J31" s="80">
        <f t="shared" si="0"/>
        <v>5</v>
      </c>
    </row>
    <row r="32" spans="1:10" ht="13.5">
      <c r="A32" s="133">
        <v>31</v>
      </c>
      <c r="B32" s="143" t="s">
        <v>1045</v>
      </c>
      <c r="C32" s="124" t="s">
        <v>906</v>
      </c>
      <c r="D32" s="124" t="s">
        <v>777</v>
      </c>
      <c r="E32" s="124" t="s">
        <v>908</v>
      </c>
      <c r="F32" s="56"/>
      <c r="G32" s="68">
        <v>5</v>
      </c>
      <c r="H32" s="68"/>
      <c r="I32" s="68"/>
      <c r="J32" s="80">
        <f t="shared" si="0"/>
        <v>5</v>
      </c>
    </row>
    <row r="33" spans="1:10" ht="13.5">
      <c r="A33" s="133">
        <v>32</v>
      </c>
      <c r="B33" s="106" t="s">
        <v>1048</v>
      </c>
      <c r="C33" s="124" t="s">
        <v>713</v>
      </c>
      <c r="D33" s="125">
        <v>2010</v>
      </c>
      <c r="E33" s="124" t="s">
        <v>837</v>
      </c>
      <c r="F33" s="56"/>
      <c r="G33" s="68"/>
      <c r="H33" s="68">
        <v>5</v>
      </c>
      <c r="I33" s="68"/>
      <c r="J33" s="80">
        <f t="shared" si="0"/>
        <v>5</v>
      </c>
    </row>
    <row r="34" spans="1:10" ht="13.5">
      <c r="A34" s="133">
        <v>33</v>
      </c>
      <c r="B34" s="143" t="s">
        <v>1009</v>
      </c>
      <c r="C34" s="124" t="s">
        <v>713</v>
      </c>
      <c r="D34" s="124" t="s">
        <v>1013</v>
      </c>
      <c r="E34" s="124" t="s">
        <v>1014</v>
      </c>
      <c r="F34" s="68">
        <v>5</v>
      </c>
      <c r="G34" s="68"/>
      <c r="H34" s="68"/>
      <c r="I34" s="68"/>
      <c r="J34" s="80">
        <f t="shared" si="0"/>
        <v>5</v>
      </c>
    </row>
    <row r="35" spans="1:10" ht="13.5">
      <c r="A35" s="133">
        <v>34</v>
      </c>
      <c r="B35" s="106" t="s">
        <v>1072</v>
      </c>
      <c r="C35" s="124" t="s">
        <v>780</v>
      </c>
      <c r="D35" s="125">
        <v>2010</v>
      </c>
      <c r="E35" s="124" t="s">
        <v>843</v>
      </c>
      <c r="F35" s="56"/>
      <c r="G35" s="56"/>
      <c r="H35" s="68">
        <v>5</v>
      </c>
      <c r="I35" s="68"/>
      <c r="J35" s="80">
        <f t="shared" si="0"/>
        <v>5</v>
      </c>
    </row>
    <row r="36" spans="1:10" ht="13.5">
      <c r="A36" s="133">
        <v>35</v>
      </c>
      <c r="B36" s="106" t="s">
        <v>1049</v>
      </c>
      <c r="C36" s="124" t="s">
        <v>713</v>
      </c>
      <c r="D36" s="125">
        <v>2010</v>
      </c>
      <c r="E36" s="124" t="s">
        <v>837</v>
      </c>
      <c r="F36" s="56"/>
      <c r="G36" s="56"/>
      <c r="H36" s="68">
        <v>5</v>
      </c>
      <c r="I36" s="68"/>
      <c r="J36" s="80">
        <f t="shared" si="0"/>
        <v>5</v>
      </c>
    </row>
    <row r="37" spans="1:10" ht="13.5">
      <c r="A37" s="133">
        <v>36</v>
      </c>
      <c r="B37" s="143" t="s">
        <v>1075</v>
      </c>
      <c r="C37" s="124" t="s">
        <v>781</v>
      </c>
      <c r="D37" s="124" t="s">
        <v>777</v>
      </c>
      <c r="E37" s="124" t="s">
        <v>846</v>
      </c>
      <c r="F37" s="56"/>
      <c r="G37" s="56"/>
      <c r="H37" s="68">
        <v>5</v>
      </c>
      <c r="I37" s="68"/>
      <c r="J37" s="80">
        <f t="shared" si="0"/>
        <v>5</v>
      </c>
    </row>
    <row r="38" spans="1:10" ht="13.5">
      <c r="A38" s="133">
        <v>37</v>
      </c>
      <c r="B38" s="106" t="s">
        <v>1078</v>
      </c>
      <c r="C38" s="124" t="s">
        <v>1079</v>
      </c>
      <c r="D38" s="125">
        <v>2010</v>
      </c>
      <c r="E38" s="124" t="s">
        <v>1080</v>
      </c>
      <c r="F38" s="56"/>
      <c r="G38" s="56"/>
      <c r="H38" s="68">
        <v>5</v>
      </c>
      <c r="I38" s="68"/>
      <c r="J38" s="80">
        <f t="shared" si="0"/>
        <v>5</v>
      </c>
    </row>
    <row r="39" spans="1:10" ht="13.5">
      <c r="A39" s="133">
        <v>38</v>
      </c>
      <c r="B39" s="143" t="s">
        <v>1095</v>
      </c>
      <c r="C39" s="124" t="s">
        <v>723</v>
      </c>
      <c r="D39" s="124" t="s">
        <v>855</v>
      </c>
      <c r="E39" s="124" t="s">
        <v>826</v>
      </c>
      <c r="F39" s="56"/>
      <c r="G39" s="56"/>
      <c r="H39" s="56"/>
      <c r="I39" s="68">
        <v>5</v>
      </c>
      <c r="J39" s="80">
        <f t="shared" si="0"/>
        <v>5</v>
      </c>
    </row>
    <row r="40" spans="1:10" ht="13.5">
      <c r="A40" s="133">
        <v>39</v>
      </c>
      <c r="B40" s="143" t="s">
        <v>1099</v>
      </c>
      <c r="C40" s="124" t="s">
        <v>723</v>
      </c>
      <c r="D40" s="124" t="s">
        <v>855</v>
      </c>
      <c r="E40" s="124" t="s">
        <v>826</v>
      </c>
      <c r="F40" s="56"/>
      <c r="G40" s="56"/>
      <c r="H40" s="56"/>
      <c r="I40" s="68">
        <v>5</v>
      </c>
      <c r="J40" s="80">
        <f t="shared" si="0"/>
        <v>5</v>
      </c>
    </row>
    <row r="41" spans="1:10" ht="13.5">
      <c r="A41" s="133">
        <v>40</v>
      </c>
      <c r="B41" s="143" t="s">
        <v>1100</v>
      </c>
      <c r="C41" s="124" t="s">
        <v>723</v>
      </c>
      <c r="D41" s="124" t="s">
        <v>855</v>
      </c>
      <c r="E41" s="124" t="s">
        <v>826</v>
      </c>
      <c r="F41" s="56"/>
      <c r="G41" s="56"/>
      <c r="H41" s="56"/>
      <c r="I41" s="68">
        <v>5</v>
      </c>
      <c r="J41" s="80">
        <f t="shared" si="0"/>
        <v>5</v>
      </c>
    </row>
    <row r="42" spans="1:10" ht="13.5">
      <c r="A42" s="133">
        <v>41</v>
      </c>
      <c r="B42" s="143" t="s">
        <v>1105</v>
      </c>
      <c r="C42" s="124" t="s">
        <v>723</v>
      </c>
      <c r="D42" s="124" t="s">
        <v>855</v>
      </c>
      <c r="E42" s="124" t="s">
        <v>826</v>
      </c>
      <c r="F42" s="56"/>
      <c r="G42" s="56"/>
      <c r="H42" s="56"/>
      <c r="I42" s="68">
        <v>5</v>
      </c>
      <c r="J42" s="80">
        <f t="shared" si="0"/>
        <v>5</v>
      </c>
    </row>
    <row r="57" ht="12.75" customHeight="1"/>
    <row r="61" ht="12.75" customHeight="1"/>
    <row r="89" spans="1:10" ht="13.5">
      <c r="A89" s="232"/>
      <c r="B89" s="231"/>
      <c r="C89" s="230"/>
      <c r="D89" s="230"/>
      <c r="E89" s="231"/>
      <c r="J89" s="74"/>
    </row>
    <row r="90" spans="1:10" ht="13.5">
      <c r="A90" s="233"/>
      <c r="B90" s="231"/>
      <c r="C90" s="230"/>
      <c r="D90" s="230"/>
      <c r="E90" s="231"/>
      <c r="J90" s="74"/>
    </row>
    <row r="91" spans="1:10" ht="13.5">
      <c r="A91" s="233"/>
      <c r="B91" s="231"/>
      <c r="C91" s="230"/>
      <c r="D91" s="230"/>
      <c r="E91" s="231"/>
      <c r="J91" s="74"/>
    </row>
    <row r="92" spans="1:10" ht="13.5">
      <c r="A92" s="233"/>
      <c r="B92" s="231"/>
      <c r="C92" s="230"/>
      <c r="D92" s="230"/>
      <c r="E92" s="231"/>
      <c r="J92" s="74"/>
    </row>
    <row r="93" spans="1:10" ht="13.5">
      <c r="A93" s="233"/>
      <c r="B93" s="231"/>
      <c r="C93" s="230"/>
      <c r="D93" s="230"/>
      <c r="E93" s="231"/>
      <c r="J93" s="74"/>
    </row>
    <row r="94" spans="1:10" ht="13.5">
      <c r="A94" s="233"/>
      <c r="B94" s="231"/>
      <c r="C94" s="230"/>
      <c r="D94" s="230"/>
      <c r="E94" s="231"/>
      <c r="J94" s="74"/>
    </row>
    <row r="95" spans="1:10" ht="13.5">
      <c r="A95" s="233"/>
      <c r="B95" s="231"/>
      <c r="C95" s="230"/>
      <c r="D95" s="230"/>
      <c r="E95" s="231"/>
      <c r="J95" s="74"/>
    </row>
    <row r="96" spans="1:10" ht="13.5">
      <c r="A96" s="233"/>
      <c r="B96" s="231"/>
      <c r="C96" s="230"/>
      <c r="D96" s="230"/>
      <c r="E96" s="231"/>
      <c r="J96" s="74"/>
    </row>
    <row r="97" spans="1:10" ht="13.5">
      <c r="A97" s="233"/>
      <c r="B97" s="231"/>
      <c r="C97" s="230"/>
      <c r="D97" s="230"/>
      <c r="E97" s="231"/>
      <c r="J97" s="74"/>
    </row>
    <row r="98" spans="1:10" ht="13.5">
      <c r="A98" s="233"/>
      <c r="B98" s="231"/>
      <c r="C98" s="230"/>
      <c r="D98" s="230"/>
      <c r="E98" s="231"/>
      <c r="J98" s="74"/>
    </row>
    <row r="99" spans="1:10" ht="13.5">
      <c r="A99" s="233"/>
      <c r="B99" s="231"/>
      <c r="C99" s="230"/>
      <c r="D99" s="230"/>
      <c r="E99" s="231"/>
      <c r="J99" s="74"/>
    </row>
    <row r="100" spans="1:10" ht="13.5">
      <c r="A100" s="233"/>
      <c r="B100" s="231"/>
      <c r="C100" s="230"/>
      <c r="D100" s="230"/>
      <c r="E100" s="231"/>
      <c r="J100" s="74"/>
    </row>
    <row r="101" spans="1:10" ht="13.5">
      <c r="A101" s="233"/>
      <c r="B101" s="231"/>
      <c r="C101" s="230"/>
      <c r="D101" s="230"/>
      <c r="E101" s="231"/>
      <c r="J101" s="74"/>
    </row>
    <row r="102" spans="1:10" ht="13.5">
      <c r="A102" s="233"/>
      <c r="B102" s="231"/>
      <c r="C102" s="230"/>
      <c r="D102" s="230"/>
      <c r="E102" s="231"/>
      <c r="J102" s="74"/>
    </row>
    <row r="103" spans="1:10" ht="13.5">
      <c r="A103" s="233"/>
      <c r="B103" s="231"/>
      <c r="C103" s="230"/>
      <c r="D103" s="230"/>
      <c r="E103" s="231"/>
      <c r="J103" s="74"/>
    </row>
    <row r="104" spans="1:10" ht="12.75" customHeight="1">
      <c r="A104" s="233"/>
      <c r="B104" s="231"/>
      <c r="C104" s="230"/>
      <c r="D104" s="230"/>
      <c r="E104" s="231"/>
      <c r="J104" s="74"/>
    </row>
    <row r="105" spans="1:10" ht="13.5">
      <c r="A105" s="233"/>
      <c r="B105" s="231"/>
      <c r="C105" s="230"/>
      <c r="D105" s="230"/>
      <c r="E105" s="231"/>
      <c r="J105" s="74"/>
    </row>
    <row r="106" spans="1:10" ht="13.5">
      <c r="A106" s="233"/>
      <c r="B106" s="231"/>
      <c r="C106" s="230"/>
      <c r="D106" s="230"/>
      <c r="E106" s="231"/>
      <c r="J106" s="74"/>
    </row>
    <row r="107" spans="1:10" ht="13.5">
      <c r="A107" s="233"/>
      <c r="B107" s="231"/>
      <c r="C107" s="230"/>
      <c r="D107" s="230"/>
      <c r="E107" s="231"/>
      <c r="J107" s="74"/>
    </row>
    <row r="108" spans="1:10" ht="13.5">
      <c r="A108" s="233"/>
      <c r="B108" s="231"/>
      <c r="C108" s="230"/>
      <c r="D108" s="230"/>
      <c r="E108" s="231"/>
      <c r="J108" s="74"/>
    </row>
    <row r="109" spans="1:10" ht="13.5">
      <c r="A109" s="233"/>
      <c r="B109" s="231"/>
      <c r="C109" s="230"/>
      <c r="D109" s="230"/>
      <c r="E109" s="231"/>
      <c r="J109" s="74"/>
    </row>
    <row r="110" spans="1:10" ht="13.5">
      <c r="A110" s="233"/>
      <c r="B110" s="231"/>
      <c r="C110" s="230"/>
      <c r="D110" s="230"/>
      <c r="E110" s="231"/>
      <c r="J110" s="74"/>
    </row>
    <row r="111" spans="1:10" ht="13.5">
      <c r="A111" s="233"/>
      <c r="B111" s="231"/>
      <c r="C111" s="230"/>
      <c r="D111" s="230"/>
      <c r="E111" s="231"/>
      <c r="J111" s="74"/>
    </row>
    <row r="112" spans="1:10" ht="13.5">
      <c r="A112" s="233"/>
      <c r="B112" s="231"/>
      <c r="C112" s="230"/>
      <c r="D112" s="230"/>
      <c r="E112" s="231"/>
      <c r="J112" s="74"/>
    </row>
    <row r="113" spans="1:10" ht="13.5">
      <c r="A113" s="233"/>
      <c r="B113" s="231"/>
      <c r="C113" s="230"/>
      <c r="D113" s="230"/>
      <c r="E113" s="231"/>
      <c r="J113" s="74"/>
    </row>
    <row r="114" spans="1:10" ht="13.5">
      <c r="A114" s="233"/>
      <c r="B114" s="231"/>
      <c r="C114" s="230"/>
      <c r="D114" s="230"/>
      <c r="E114" s="231"/>
      <c r="J114" s="74"/>
    </row>
    <row r="115" spans="1:10" ht="13.5">
      <c r="A115" s="233"/>
      <c r="B115" s="231"/>
      <c r="C115" s="230"/>
      <c r="D115" s="230"/>
      <c r="E115" s="231"/>
      <c r="J115" s="74"/>
    </row>
    <row r="116" spans="1:10" ht="13.5">
      <c r="A116" s="233"/>
      <c r="B116" s="231"/>
      <c r="C116" s="230"/>
      <c r="D116" s="230"/>
      <c r="E116" s="231"/>
      <c r="J116" s="74"/>
    </row>
    <row r="117" spans="1:10" ht="13.5">
      <c r="A117" s="233"/>
      <c r="B117" s="231"/>
      <c r="C117" s="230"/>
      <c r="D117" s="230"/>
      <c r="E117" s="231"/>
      <c r="J117" s="74"/>
    </row>
    <row r="118" spans="1:10" ht="13.5">
      <c r="A118" s="233"/>
      <c r="B118" s="231"/>
      <c r="C118" s="230"/>
      <c r="D118" s="230"/>
      <c r="E118" s="231"/>
      <c r="J118" s="74"/>
    </row>
    <row r="119" spans="1:10" ht="13.5">
      <c r="A119" s="233"/>
      <c r="B119" s="231"/>
      <c r="C119" s="230"/>
      <c r="D119" s="230"/>
      <c r="E119" s="231"/>
      <c r="J119" s="74"/>
    </row>
    <row r="120" spans="1:10" ht="13.5">
      <c r="A120" s="233"/>
      <c r="B120" s="231"/>
      <c r="C120" s="230"/>
      <c r="D120" s="230"/>
      <c r="E120" s="231"/>
      <c r="J120" s="74"/>
    </row>
    <row r="121" spans="1:10" ht="13.5">
      <c r="A121" s="233"/>
      <c r="B121" s="231"/>
      <c r="C121" s="230"/>
      <c r="D121" s="230"/>
      <c r="E121" s="231"/>
      <c r="J121" s="74"/>
    </row>
    <row r="122" spans="1:10" ht="13.5">
      <c r="A122" s="233"/>
      <c r="B122" s="231"/>
      <c r="C122" s="230"/>
      <c r="D122" s="230"/>
      <c r="E122" s="231"/>
      <c r="J122" s="74"/>
    </row>
    <row r="123" spans="1:10" ht="13.5">
      <c r="A123" s="233"/>
      <c r="B123" s="231"/>
      <c r="C123" s="230"/>
      <c r="D123" s="230"/>
      <c r="E123" s="231"/>
      <c r="J123" s="74"/>
    </row>
    <row r="124" spans="1:10" ht="13.5">
      <c r="A124" s="233"/>
      <c r="B124" s="231"/>
      <c r="C124" s="230"/>
      <c r="D124" s="230"/>
      <c r="E124" s="231"/>
      <c r="J124" s="74"/>
    </row>
    <row r="125" spans="1:10" ht="13.5">
      <c r="A125" s="233"/>
      <c r="B125" s="231"/>
      <c r="C125" s="230"/>
      <c r="D125" s="230"/>
      <c r="E125" s="231"/>
      <c r="J125" s="74"/>
    </row>
    <row r="126" spans="1:10" ht="13.5">
      <c r="A126" s="233"/>
      <c r="B126" s="231"/>
      <c r="C126" s="230"/>
      <c r="D126" s="230"/>
      <c r="E126" s="231"/>
      <c r="J126" s="74"/>
    </row>
    <row r="127" spans="1:10" ht="13.5">
      <c r="A127" s="233"/>
      <c r="B127" s="231"/>
      <c r="C127" s="230"/>
      <c r="D127" s="230"/>
      <c r="E127" s="231"/>
      <c r="J127" s="74"/>
    </row>
    <row r="128" spans="1:10" ht="13.5">
      <c r="A128" s="233"/>
      <c r="B128" s="231"/>
      <c r="C128" s="230"/>
      <c r="D128" s="230"/>
      <c r="E128" s="231"/>
      <c r="J128" s="74"/>
    </row>
    <row r="129" spans="1:10" ht="13.5">
      <c r="A129" s="233"/>
      <c r="B129" s="231"/>
      <c r="C129" s="230"/>
      <c r="D129" s="230"/>
      <c r="E129" s="231"/>
      <c r="J129" s="74"/>
    </row>
    <row r="130" spans="1:10" ht="13.5">
      <c r="A130" s="233"/>
      <c r="B130" s="231"/>
      <c r="C130" s="230"/>
      <c r="D130" s="230"/>
      <c r="E130" s="231"/>
      <c r="J130" s="74"/>
    </row>
    <row r="131" spans="1:10" ht="13.5">
      <c r="A131" s="233"/>
      <c r="B131" s="231"/>
      <c r="C131" s="230"/>
      <c r="D131" s="230"/>
      <c r="E131" s="231"/>
      <c r="J131" s="74"/>
    </row>
    <row r="132" spans="1:10" ht="13.5">
      <c r="A132" s="233"/>
      <c r="B132" s="231"/>
      <c r="C132" s="230"/>
      <c r="D132" s="230"/>
      <c r="E132" s="231"/>
      <c r="J132" s="74"/>
    </row>
    <row r="133" spans="1:10" ht="13.5">
      <c r="A133" s="233"/>
      <c r="B133" s="231"/>
      <c r="C133" s="230"/>
      <c r="D133" s="230"/>
      <c r="E133" s="231"/>
      <c r="J133" s="74"/>
    </row>
    <row r="134" spans="1:10" ht="13.5">
      <c r="A134" s="233"/>
      <c r="B134" s="231"/>
      <c r="C134" s="230"/>
      <c r="D134" s="230"/>
      <c r="E134" s="231"/>
      <c r="J134" s="74"/>
    </row>
    <row r="135" spans="1:10" ht="13.5">
      <c r="A135" s="233"/>
      <c r="B135" s="231"/>
      <c r="C135" s="230"/>
      <c r="D135" s="230"/>
      <c r="E135" s="231"/>
      <c r="J135" s="74"/>
    </row>
    <row r="136" spans="1:10" ht="13.5">
      <c r="A136" s="233"/>
      <c r="B136" s="231"/>
      <c r="C136" s="230"/>
      <c r="D136" s="230"/>
      <c r="E136" s="231"/>
      <c r="J136" s="74"/>
    </row>
    <row r="137" spans="1:10" ht="13.5">
      <c r="A137" s="233"/>
      <c r="B137" s="231"/>
      <c r="C137" s="230"/>
      <c r="D137" s="230"/>
      <c r="E137" s="231"/>
      <c r="J137" s="74"/>
    </row>
    <row r="138" spans="1:10" ht="13.5">
      <c r="A138" s="233"/>
      <c r="B138" s="231"/>
      <c r="C138" s="230"/>
      <c r="D138" s="230"/>
      <c r="E138" s="231"/>
      <c r="J138" s="74"/>
    </row>
    <row r="139" spans="1:10" ht="13.5">
      <c r="A139" s="233"/>
      <c r="B139" s="231"/>
      <c r="C139" s="230"/>
      <c r="D139" s="230"/>
      <c r="E139" s="231"/>
      <c r="J139" s="74"/>
    </row>
    <row r="140" spans="1:10" ht="13.5">
      <c r="A140" s="233"/>
      <c r="B140" s="231"/>
      <c r="C140" s="230"/>
      <c r="D140" s="230"/>
      <c r="E140" s="231"/>
      <c r="J140" s="74"/>
    </row>
    <row r="141" spans="1:10" ht="13.5">
      <c r="A141" s="233"/>
      <c r="B141" s="231"/>
      <c r="C141" s="230"/>
      <c r="D141" s="230"/>
      <c r="E141" s="231"/>
      <c r="J141" s="74"/>
    </row>
    <row r="142" spans="1:10" ht="13.5">
      <c r="A142" s="233"/>
      <c r="B142" s="231"/>
      <c r="C142" s="230"/>
      <c r="D142" s="230"/>
      <c r="E142" s="231"/>
      <c r="J142" s="74"/>
    </row>
    <row r="143" spans="1:10" ht="13.5">
      <c r="A143" s="233"/>
      <c r="B143" s="231"/>
      <c r="C143" s="230"/>
      <c r="D143" s="230"/>
      <c r="E143" s="231"/>
      <c r="J143" s="74"/>
    </row>
    <row r="144" spans="1:10" ht="13.5">
      <c r="A144" s="233"/>
      <c r="B144" s="231"/>
      <c r="C144" s="230"/>
      <c r="D144" s="230"/>
      <c r="E144" s="231"/>
      <c r="J144" s="74"/>
    </row>
    <row r="145" spans="1:10" ht="13.5">
      <c r="A145" s="233"/>
      <c r="B145" s="231"/>
      <c r="C145" s="230"/>
      <c r="D145" s="230"/>
      <c r="E145" s="231"/>
      <c r="J145" s="74"/>
    </row>
    <row r="146" spans="1:10" ht="13.5">
      <c r="A146" s="233"/>
      <c r="B146" s="231"/>
      <c r="C146" s="230"/>
      <c r="D146" s="230"/>
      <c r="E146" s="231"/>
      <c r="J146" s="74"/>
    </row>
    <row r="147" spans="1:10" ht="13.5">
      <c r="A147" s="233"/>
      <c r="B147" s="231"/>
      <c r="C147" s="230"/>
      <c r="D147" s="230"/>
      <c r="E147" s="231"/>
      <c r="J147" s="74"/>
    </row>
    <row r="148" spans="1:10" ht="13.5">
      <c r="A148" s="233"/>
      <c r="B148" s="231"/>
      <c r="C148" s="230"/>
      <c r="D148" s="230"/>
      <c r="E148" s="231"/>
      <c r="J148" s="74"/>
    </row>
    <row r="149" spans="1:10" ht="13.5">
      <c r="A149" s="233"/>
      <c r="B149" s="231"/>
      <c r="C149" s="230"/>
      <c r="D149" s="230"/>
      <c r="E149" s="231"/>
      <c r="J149" s="74"/>
    </row>
    <row r="150" spans="1:10" ht="13.5">
      <c r="A150" s="233"/>
      <c r="B150" s="231"/>
      <c r="C150" s="230"/>
      <c r="D150" s="230"/>
      <c r="E150" s="231"/>
      <c r="J150" s="74"/>
    </row>
    <row r="151" spans="1:10" ht="13.5">
      <c r="A151" s="233"/>
      <c r="B151" s="231"/>
      <c r="C151" s="230"/>
      <c r="D151" s="230"/>
      <c r="E151" s="231"/>
      <c r="J151" s="74"/>
    </row>
    <row r="152" spans="1:10" ht="18.75" customHeight="1">
      <c r="A152" s="233"/>
      <c r="B152" s="231"/>
      <c r="C152" s="230"/>
      <c r="D152" s="230"/>
      <c r="E152" s="231"/>
      <c r="J152" s="74"/>
    </row>
    <row r="153" spans="1:10" ht="13.5">
      <c r="A153" s="233"/>
      <c r="B153" s="231"/>
      <c r="C153" s="230"/>
      <c r="D153" s="230"/>
      <c r="E153" s="231"/>
      <c r="J153" s="74"/>
    </row>
    <row r="154" spans="1:10" ht="13.5">
      <c r="A154" s="233"/>
      <c r="B154" s="231"/>
      <c r="C154" s="230"/>
      <c r="D154" s="230"/>
      <c r="E154" s="231"/>
      <c r="J154" s="74"/>
    </row>
    <row r="155" spans="1:10" ht="13.5">
      <c r="A155" s="233"/>
      <c r="B155" s="231"/>
      <c r="C155" s="230"/>
      <c r="D155" s="230"/>
      <c r="E155" s="231"/>
      <c r="J155" s="74"/>
    </row>
    <row r="156" spans="1:10" ht="13.5">
      <c r="A156" s="233"/>
      <c r="B156" s="231"/>
      <c r="C156" s="230"/>
      <c r="D156" s="230"/>
      <c r="E156" s="231"/>
      <c r="J156" s="74"/>
    </row>
    <row r="157" spans="1:10" ht="13.5">
      <c r="A157" s="233"/>
      <c r="B157" s="231"/>
      <c r="C157" s="230"/>
      <c r="D157" s="230"/>
      <c r="E157" s="231"/>
      <c r="J157" s="74"/>
    </row>
    <row r="158" spans="1:10" ht="13.5">
      <c r="A158" s="233"/>
      <c r="B158" s="231"/>
      <c r="C158" s="230"/>
      <c r="D158" s="230"/>
      <c r="E158" s="231"/>
      <c r="J158" s="74"/>
    </row>
    <row r="159" spans="1:10" ht="13.5">
      <c r="A159" s="233"/>
      <c r="B159" s="231"/>
      <c r="C159" s="230"/>
      <c r="D159" s="230"/>
      <c r="E159" s="231"/>
      <c r="J159" s="74"/>
    </row>
    <row r="160" spans="1:10" ht="13.5">
      <c r="A160" s="233"/>
      <c r="B160" s="231"/>
      <c r="C160" s="230"/>
      <c r="D160" s="230"/>
      <c r="E160" s="231"/>
      <c r="J160" s="74"/>
    </row>
    <row r="161" spans="1:10" ht="13.5">
      <c r="A161" s="233"/>
      <c r="B161" s="231"/>
      <c r="C161" s="230"/>
      <c r="D161" s="230"/>
      <c r="E161" s="231"/>
      <c r="J161" s="74"/>
    </row>
    <row r="162" spans="1:10" ht="12.75" customHeight="1">
      <c r="A162" s="233"/>
      <c r="B162" s="231"/>
      <c r="C162" s="230"/>
      <c r="D162" s="230"/>
      <c r="E162" s="231"/>
      <c r="J162" s="74"/>
    </row>
    <row r="163" spans="1:10" ht="13.5">
      <c r="A163" s="233"/>
      <c r="B163" s="231"/>
      <c r="C163" s="230"/>
      <c r="D163" s="230"/>
      <c r="E163" s="231"/>
      <c r="J163" s="74"/>
    </row>
    <row r="164" spans="1:10" ht="13.5">
      <c r="A164" s="233"/>
      <c r="B164" s="231"/>
      <c r="C164" s="230"/>
      <c r="D164" s="230"/>
      <c r="E164" s="231"/>
      <c r="J164" s="74"/>
    </row>
    <row r="165" spans="1:10" ht="13.5">
      <c r="A165" s="233"/>
      <c r="B165" s="231"/>
      <c r="C165" s="230"/>
      <c r="D165" s="230"/>
      <c r="E165" s="231"/>
      <c r="J165" s="74"/>
    </row>
    <row r="166" spans="1:10" ht="13.5">
      <c r="A166" s="233"/>
      <c r="B166" s="231"/>
      <c r="C166" s="230"/>
      <c r="D166" s="230"/>
      <c r="E166" s="231"/>
      <c r="J166" s="74"/>
    </row>
    <row r="167" spans="1:10" ht="13.5">
      <c r="A167" s="233"/>
      <c r="B167" s="231"/>
      <c r="C167" s="230"/>
      <c r="D167" s="230"/>
      <c r="E167" s="231"/>
      <c r="J167" s="74"/>
    </row>
    <row r="168" spans="1:10" ht="13.5">
      <c r="A168" s="233"/>
      <c r="B168" s="231"/>
      <c r="C168" s="230"/>
      <c r="D168" s="230"/>
      <c r="E168" s="231"/>
      <c r="J168" s="74"/>
    </row>
    <row r="169" spans="1:10" ht="13.5">
      <c r="A169" s="233"/>
      <c r="B169" s="231"/>
      <c r="C169" s="230"/>
      <c r="D169" s="230"/>
      <c r="E169" s="231"/>
      <c r="J169" s="74"/>
    </row>
    <row r="170" spans="1:10" ht="13.5">
      <c r="A170" s="233"/>
      <c r="B170" s="231"/>
      <c r="C170" s="230"/>
      <c r="D170" s="230"/>
      <c r="E170" s="231"/>
      <c r="J170" s="74"/>
    </row>
    <row r="171" spans="1:10" ht="13.5">
      <c r="A171" s="233"/>
      <c r="B171" s="231"/>
      <c r="C171" s="230"/>
      <c r="D171" s="230"/>
      <c r="E171" s="231"/>
      <c r="J171" s="74"/>
    </row>
    <row r="172" spans="1:10" ht="13.5">
      <c r="A172" s="233"/>
      <c r="B172" s="231"/>
      <c r="C172" s="230"/>
      <c r="D172" s="230"/>
      <c r="E172" s="231"/>
      <c r="J172" s="74"/>
    </row>
    <row r="173" spans="1:10" ht="13.5">
      <c r="A173" s="233"/>
      <c r="B173" s="231"/>
      <c r="C173" s="230"/>
      <c r="D173" s="230"/>
      <c r="E173" s="231"/>
      <c r="J173" s="74"/>
    </row>
    <row r="174" spans="1:10" ht="13.5">
      <c r="A174" s="233"/>
      <c r="B174" s="231"/>
      <c r="C174" s="230"/>
      <c r="D174" s="230"/>
      <c r="E174" s="231"/>
      <c r="J174" s="74"/>
    </row>
    <row r="175" spans="1:10" ht="13.5">
      <c r="A175" s="233"/>
      <c r="B175" s="231"/>
      <c r="C175" s="230"/>
      <c r="D175" s="230"/>
      <c r="E175" s="231"/>
      <c r="J175" s="74"/>
    </row>
    <row r="176" spans="1:10" ht="13.5">
      <c r="A176" s="233"/>
      <c r="B176" s="231"/>
      <c r="C176" s="230"/>
      <c r="D176" s="230"/>
      <c r="E176" s="231"/>
      <c r="J176" s="74"/>
    </row>
    <row r="177" spans="1:10" ht="13.5">
      <c r="A177" s="233"/>
      <c r="B177" s="231"/>
      <c r="C177" s="230"/>
      <c r="D177" s="230"/>
      <c r="E177" s="231"/>
      <c r="J177" s="74"/>
    </row>
    <row r="178" spans="1:10" ht="13.5">
      <c r="A178" s="233"/>
      <c r="B178" s="231"/>
      <c r="C178" s="230"/>
      <c r="D178" s="230"/>
      <c r="E178" s="231"/>
      <c r="J178" s="74"/>
    </row>
    <row r="179" spans="1:10" ht="13.5">
      <c r="A179" s="233"/>
      <c r="B179" s="231"/>
      <c r="C179" s="230"/>
      <c r="D179" s="230"/>
      <c r="E179" s="231"/>
      <c r="J179" s="74"/>
    </row>
    <row r="180" spans="1:10" ht="13.5">
      <c r="A180" s="233"/>
      <c r="B180" s="231"/>
      <c r="C180" s="230"/>
      <c r="D180" s="230"/>
      <c r="E180" s="231"/>
      <c r="J180" s="74"/>
    </row>
    <row r="181" spans="1:10" ht="13.5">
      <c r="A181" s="233"/>
      <c r="B181" s="231"/>
      <c r="C181" s="230"/>
      <c r="D181" s="230"/>
      <c r="E181" s="231"/>
      <c r="J181" s="74"/>
    </row>
    <row r="182" spans="1:10" ht="13.5">
      <c r="A182" s="233"/>
      <c r="B182" s="231"/>
      <c r="C182" s="230"/>
      <c r="D182" s="230"/>
      <c r="E182" s="231"/>
      <c r="J182" s="74"/>
    </row>
    <row r="183" spans="1:10" ht="13.5">
      <c r="A183" s="233"/>
      <c r="B183" s="231"/>
      <c r="C183" s="230"/>
      <c r="D183" s="230"/>
      <c r="E183" s="231"/>
      <c r="J183" s="74"/>
    </row>
    <row r="184" spans="1:10" ht="13.5">
      <c r="A184" s="233"/>
      <c r="B184" s="231"/>
      <c r="C184" s="230"/>
      <c r="D184" s="230"/>
      <c r="E184" s="231"/>
      <c r="J184" s="74"/>
    </row>
    <row r="185" spans="1:10" ht="13.5">
      <c r="A185" s="233"/>
      <c r="B185" s="231"/>
      <c r="C185" s="230"/>
      <c r="D185" s="230"/>
      <c r="E185" s="231"/>
      <c r="J185" s="74"/>
    </row>
    <row r="186" spans="1:10" ht="13.5">
      <c r="A186" s="233"/>
      <c r="B186" s="231"/>
      <c r="C186" s="230"/>
      <c r="D186" s="230"/>
      <c r="E186" s="231"/>
      <c r="J186" s="74"/>
    </row>
    <row r="187" spans="1:10" ht="13.5">
      <c r="A187" s="233"/>
      <c r="B187" s="231"/>
      <c r="C187" s="230"/>
      <c r="D187" s="230"/>
      <c r="E187" s="231"/>
      <c r="J187" s="74"/>
    </row>
    <row r="188" spans="1:10" ht="13.5">
      <c r="A188" s="233"/>
      <c r="B188" s="231"/>
      <c r="C188" s="230"/>
      <c r="D188" s="230"/>
      <c r="E188" s="231"/>
      <c r="J188" s="74"/>
    </row>
    <row r="189" spans="1:10" ht="13.5">
      <c r="A189" s="233"/>
      <c r="B189" s="231"/>
      <c r="C189" s="230"/>
      <c r="D189" s="230"/>
      <c r="E189" s="231"/>
      <c r="J189" s="74"/>
    </row>
    <row r="190" spans="1:10" ht="13.5">
      <c r="A190" s="233"/>
      <c r="B190" s="231"/>
      <c r="C190" s="230"/>
      <c r="D190" s="230"/>
      <c r="E190" s="231"/>
      <c r="J190" s="74"/>
    </row>
    <row r="191" spans="1:10" ht="13.5">
      <c r="A191" s="233"/>
      <c r="B191" s="231"/>
      <c r="C191" s="230"/>
      <c r="D191" s="230"/>
      <c r="E191" s="231"/>
      <c r="J191" s="74"/>
    </row>
    <row r="192" spans="1:10" ht="13.5">
      <c r="A192" s="233"/>
      <c r="B192" s="231"/>
      <c r="C192" s="230"/>
      <c r="D192" s="230"/>
      <c r="E192" s="231"/>
      <c r="J192" s="74"/>
    </row>
    <row r="193" spans="1:10" ht="13.5">
      <c r="A193" s="233"/>
      <c r="B193" s="231"/>
      <c r="C193" s="230"/>
      <c r="D193" s="230"/>
      <c r="E193" s="231"/>
      <c r="J193" s="74"/>
    </row>
    <row r="194" spans="1:10" ht="13.5">
      <c r="A194" s="233"/>
      <c r="B194" s="231"/>
      <c r="C194" s="230"/>
      <c r="D194" s="230"/>
      <c r="E194" s="231"/>
      <c r="J194" s="74"/>
    </row>
    <row r="195" spans="1:10" ht="13.5">
      <c r="A195" s="233"/>
      <c r="B195" s="231"/>
      <c r="C195" s="230"/>
      <c r="D195" s="230"/>
      <c r="E195" s="231"/>
      <c r="J195" s="74"/>
    </row>
    <row r="196" spans="1:10" ht="13.5">
      <c r="A196" s="233"/>
      <c r="B196" s="231"/>
      <c r="C196" s="230"/>
      <c r="D196" s="230"/>
      <c r="E196" s="231"/>
      <c r="J196" s="74"/>
    </row>
    <row r="197" spans="1:10" ht="13.5">
      <c r="A197" s="233"/>
      <c r="B197" s="231"/>
      <c r="C197" s="230"/>
      <c r="D197" s="230"/>
      <c r="E197" s="231"/>
      <c r="J197" s="74"/>
    </row>
    <row r="198" spans="1:10" ht="13.5">
      <c r="A198" s="233"/>
      <c r="B198" s="231"/>
      <c r="C198" s="230"/>
      <c r="D198" s="230"/>
      <c r="E198" s="231"/>
      <c r="J198" s="74"/>
    </row>
    <row r="199" spans="1:10" ht="13.5">
      <c r="A199" s="233"/>
      <c r="B199" s="231"/>
      <c r="C199" s="230"/>
      <c r="D199" s="230"/>
      <c r="E199" s="231"/>
      <c r="J199" s="74"/>
    </row>
    <row r="200" spans="1:10" ht="13.5">
      <c r="A200" s="233"/>
      <c r="B200" s="231"/>
      <c r="C200" s="230"/>
      <c r="D200" s="230"/>
      <c r="E200" s="231"/>
      <c r="J200" s="74"/>
    </row>
    <row r="201" spans="1:10" ht="13.5">
      <c r="A201" s="233"/>
      <c r="B201" s="231"/>
      <c r="C201" s="230"/>
      <c r="D201" s="230"/>
      <c r="E201" s="231"/>
      <c r="J201" s="74"/>
    </row>
    <row r="202" spans="1:10" ht="13.5">
      <c r="A202" s="233"/>
      <c r="B202" s="231"/>
      <c r="C202" s="230"/>
      <c r="D202" s="230"/>
      <c r="E202" s="231"/>
      <c r="J202" s="74"/>
    </row>
    <row r="203" spans="1:10" ht="13.5">
      <c r="A203" s="233"/>
      <c r="B203" s="231"/>
      <c r="C203" s="230"/>
      <c r="D203" s="230"/>
      <c r="E203" s="231"/>
      <c r="J203" s="74"/>
    </row>
    <row r="204" spans="1:10" ht="13.5">
      <c r="A204" s="233"/>
      <c r="B204" s="231"/>
      <c r="C204" s="230"/>
      <c r="D204" s="230"/>
      <c r="E204" s="231"/>
      <c r="J204" s="74"/>
    </row>
    <row r="205" spans="1:10" ht="13.5">
      <c r="A205" s="233"/>
      <c r="B205" s="231"/>
      <c r="C205" s="230"/>
      <c r="D205" s="230"/>
      <c r="E205" s="231"/>
      <c r="J205" s="74"/>
    </row>
    <row r="206" spans="1:10" ht="13.5">
      <c r="A206" s="233"/>
      <c r="B206" s="231"/>
      <c r="C206" s="230"/>
      <c r="D206" s="230"/>
      <c r="E206" s="231"/>
      <c r="J206" s="74"/>
    </row>
    <row r="207" spans="1:10" ht="13.5">
      <c r="A207" s="233"/>
      <c r="B207" s="231"/>
      <c r="C207" s="230"/>
      <c r="D207" s="230"/>
      <c r="E207" s="231"/>
      <c r="J207" s="74"/>
    </row>
    <row r="208" spans="1:10" ht="13.5">
      <c r="A208" s="233"/>
      <c r="B208" s="231"/>
      <c r="C208" s="230"/>
      <c r="D208" s="230"/>
      <c r="E208" s="231"/>
      <c r="J208" s="74"/>
    </row>
    <row r="209" spans="1:10" ht="13.5">
      <c r="A209" s="233"/>
      <c r="B209" s="231"/>
      <c r="C209" s="230"/>
      <c r="D209" s="230"/>
      <c r="E209" s="231"/>
      <c r="J209" s="74"/>
    </row>
    <row r="210" spans="1:10" ht="13.5">
      <c r="A210" s="233"/>
      <c r="B210" s="231"/>
      <c r="C210" s="230"/>
      <c r="D210" s="230"/>
      <c r="E210" s="231"/>
      <c r="J210" s="74"/>
    </row>
    <row r="211" spans="1:10" ht="13.5">
      <c r="A211" s="233"/>
      <c r="B211" s="231"/>
      <c r="C211" s="230"/>
      <c r="D211" s="230"/>
      <c r="E211" s="231"/>
      <c r="J211" s="74"/>
    </row>
    <row r="212" spans="1:10" ht="13.5">
      <c r="A212" s="233"/>
      <c r="B212" s="231"/>
      <c r="C212" s="230"/>
      <c r="D212" s="230"/>
      <c r="E212" s="231"/>
      <c r="J212" s="74"/>
    </row>
    <row r="213" spans="1:10" ht="13.5">
      <c r="A213" s="233"/>
      <c r="B213" s="231"/>
      <c r="C213" s="230"/>
      <c r="D213" s="230"/>
      <c r="E213" s="231"/>
      <c r="J213" s="74"/>
    </row>
    <row r="214" spans="1:10" ht="13.5">
      <c r="A214" s="233"/>
      <c r="B214" s="231"/>
      <c r="C214" s="230"/>
      <c r="D214" s="230"/>
      <c r="E214" s="231"/>
      <c r="J214" s="74"/>
    </row>
    <row r="215" spans="1:10" ht="13.5">
      <c r="A215" s="233"/>
      <c r="B215" s="231"/>
      <c r="C215" s="230"/>
      <c r="D215" s="230"/>
      <c r="E215" s="231"/>
      <c r="J215" s="74"/>
    </row>
    <row r="216" spans="1:10" ht="13.5">
      <c r="A216" s="233"/>
      <c r="B216" s="231"/>
      <c r="C216" s="230"/>
      <c r="D216" s="230"/>
      <c r="E216" s="231"/>
      <c r="J216" s="74"/>
    </row>
    <row r="217" spans="1:10" ht="21" customHeight="1">
      <c r="A217" s="233"/>
      <c r="B217" s="231"/>
      <c r="C217" s="230"/>
      <c r="D217" s="230"/>
      <c r="E217" s="231"/>
      <c r="J217" s="74"/>
    </row>
    <row r="218" spans="1:10" ht="12" customHeight="1">
      <c r="A218" s="233"/>
      <c r="B218" s="231"/>
      <c r="C218" s="230"/>
      <c r="D218" s="230"/>
      <c r="E218" s="231"/>
      <c r="J218" s="74"/>
    </row>
    <row r="219" spans="1:10" ht="18.75" customHeight="1">
      <c r="A219" s="233"/>
      <c r="B219" s="231"/>
      <c r="C219" s="230"/>
      <c r="D219" s="230"/>
      <c r="E219" s="231"/>
      <c r="J219" s="74"/>
    </row>
    <row r="220" spans="1:10" ht="13.5">
      <c r="A220" s="233"/>
      <c r="B220" s="231"/>
      <c r="C220" s="230"/>
      <c r="D220" s="230"/>
      <c r="E220" s="231"/>
      <c r="J220" s="74"/>
    </row>
    <row r="221" spans="1:10" ht="13.5">
      <c r="A221" s="233"/>
      <c r="B221" s="231"/>
      <c r="C221" s="230"/>
      <c r="D221" s="230"/>
      <c r="E221" s="231"/>
      <c r="J221" s="74"/>
    </row>
    <row r="222" spans="1:10" ht="13.5">
      <c r="A222" s="233"/>
      <c r="B222" s="231"/>
      <c r="C222" s="230"/>
      <c r="D222" s="230"/>
      <c r="E222" s="231"/>
      <c r="J222" s="74"/>
    </row>
    <row r="223" spans="1:10" ht="13.5">
      <c r="A223" s="233"/>
      <c r="B223" s="231"/>
      <c r="C223" s="230"/>
      <c r="D223" s="230"/>
      <c r="E223" s="231"/>
      <c r="J223" s="74"/>
    </row>
    <row r="224" spans="1:10" ht="13.5">
      <c r="A224" s="233"/>
      <c r="B224" s="231"/>
      <c r="C224" s="230"/>
      <c r="D224" s="230"/>
      <c r="E224" s="231"/>
      <c r="J224" s="74"/>
    </row>
    <row r="225" spans="1:10" ht="13.5">
      <c r="A225" s="233"/>
      <c r="B225" s="231"/>
      <c r="C225" s="230"/>
      <c r="D225" s="230"/>
      <c r="E225" s="231"/>
      <c r="J225" s="74"/>
    </row>
    <row r="226" spans="1:10" ht="13.5">
      <c r="A226" s="234"/>
      <c r="B226" s="235"/>
      <c r="C226" s="230"/>
      <c r="D226" s="236"/>
      <c r="E226" s="230"/>
      <c r="J226" s="237"/>
    </row>
    <row r="227" spans="1:10" ht="13.5">
      <c r="A227" s="234"/>
      <c r="B227" s="235"/>
      <c r="C227" s="230"/>
      <c r="D227" s="236"/>
      <c r="E227" s="230"/>
      <c r="J227" s="237"/>
    </row>
    <row r="228" spans="1:10" ht="13.5">
      <c r="A228" s="234"/>
      <c r="B228" s="235"/>
      <c r="C228" s="230"/>
      <c r="D228" s="236"/>
      <c r="E228" s="230"/>
      <c r="J228" s="237"/>
    </row>
    <row r="229" spans="1:10" ht="13.5">
      <c r="A229" s="234"/>
      <c r="B229" s="235"/>
      <c r="C229" s="230"/>
      <c r="D229" s="236"/>
      <c r="E229" s="230"/>
      <c r="J229" s="237"/>
    </row>
    <row r="230" spans="1:10" ht="13.5">
      <c r="A230" s="234"/>
      <c r="B230" s="235"/>
      <c r="C230" s="230"/>
      <c r="D230" s="236"/>
      <c r="E230" s="230"/>
      <c r="J230" s="237"/>
    </row>
    <row r="231" spans="1:10" ht="13.5">
      <c r="A231" s="234"/>
      <c r="B231" s="235"/>
      <c r="C231" s="230"/>
      <c r="D231" s="236"/>
      <c r="E231" s="230"/>
      <c r="J231" s="237"/>
    </row>
    <row r="232" spans="1:10" ht="13.5">
      <c r="A232" s="234"/>
      <c r="B232" s="235"/>
      <c r="C232" s="230"/>
      <c r="D232" s="236"/>
      <c r="E232" s="230"/>
      <c r="J232" s="237"/>
    </row>
    <row r="233" spans="1:10" ht="13.5">
      <c r="A233" s="234"/>
      <c r="B233" s="235"/>
      <c r="C233" s="230"/>
      <c r="D233" s="236"/>
      <c r="E233" s="230"/>
      <c r="J233" s="237"/>
    </row>
    <row r="234" spans="1:10" ht="13.5">
      <c r="A234" s="234"/>
      <c r="B234" s="235"/>
      <c r="C234" s="230"/>
      <c r="D234" s="236"/>
      <c r="E234" s="230"/>
      <c r="J234" s="237"/>
    </row>
    <row r="235" spans="1:10" ht="13.5">
      <c r="A235" s="234"/>
      <c r="B235" s="235"/>
      <c r="C235" s="230"/>
      <c r="D235" s="236"/>
      <c r="E235" s="230"/>
      <c r="J235" s="237"/>
    </row>
    <row r="236" spans="1:10" ht="13.5">
      <c r="A236" s="234"/>
      <c r="B236" s="235"/>
      <c r="C236" s="230"/>
      <c r="D236" s="236"/>
      <c r="E236" s="230"/>
      <c r="J236" s="237"/>
    </row>
    <row r="237" spans="1:10" ht="13.5">
      <c r="A237" s="234"/>
      <c r="B237" s="235"/>
      <c r="C237" s="230"/>
      <c r="D237" s="236"/>
      <c r="E237" s="230"/>
      <c r="J237" s="237"/>
    </row>
    <row r="238" spans="1:10" ht="13.5">
      <c r="A238" s="234"/>
      <c r="B238" s="235"/>
      <c r="C238" s="230"/>
      <c r="D238" s="236"/>
      <c r="E238" s="230"/>
      <c r="J238" s="237"/>
    </row>
    <row r="239" spans="1:10" ht="13.5">
      <c r="A239" s="234"/>
      <c r="B239" s="235"/>
      <c r="C239" s="230"/>
      <c r="D239" s="236"/>
      <c r="E239" s="230"/>
      <c r="J239" s="237"/>
    </row>
    <row r="240" spans="1:10" ht="13.5">
      <c r="A240" s="234"/>
      <c r="B240" s="235"/>
      <c r="C240" s="230"/>
      <c r="D240" s="236"/>
      <c r="E240" s="230"/>
      <c r="J240" s="237"/>
    </row>
    <row r="241" spans="1:10" ht="13.5">
      <c r="A241" s="234"/>
      <c r="B241" s="235"/>
      <c r="C241" s="230"/>
      <c r="D241" s="236"/>
      <c r="E241" s="230"/>
      <c r="J241" s="237"/>
    </row>
    <row r="242" spans="1:10" ht="13.5">
      <c r="A242" s="234"/>
      <c r="B242" s="235"/>
      <c r="C242" s="230"/>
      <c r="D242" s="236"/>
      <c r="E242" s="230"/>
      <c r="J242" s="237"/>
    </row>
    <row r="243" spans="1:10" ht="13.5">
      <c r="A243" s="234"/>
      <c r="B243" s="235"/>
      <c r="C243" s="230"/>
      <c r="D243" s="236"/>
      <c r="E243" s="230"/>
      <c r="J243" s="237"/>
    </row>
    <row r="244" spans="1:10" ht="13.5">
      <c r="A244" s="234"/>
      <c r="B244" s="235"/>
      <c r="C244" s="230"/>
      <c r="D244" s="236"/>
      <c r="E244" s="230"/>
      <c r="J244" s="237"/>
    </row>
    <row r="245" spans="1:10" ht="13.5">
      <c r="A245" s="234"/>
      <c r="B245" s="235"/>
      <c r="C245" s="230"/>
      <c r="D245" s="236"/>
      <c r="E245" s="230"/>
      <c r="J245" s="237"/>
    </row>
    <row r="246" spans="1:10" ht="13.5">
      <c r="A246" s="234"/>
      <c r="B246" s="235"/>
      <c r="C246" s="230"/>
      <c r="D246" s="236"/>
      <c r="E246" s="230"/>
      <c r="J246" s="237"/>
    </row>
    <row r="247" spans="1:10" ht="13.5">
      <c r="A247" s="234"/>
      <c r="B247" s="235"/>
      <c r="C247" s="230"/>
      <c r="D247" s="236"/>
      <c r="E247" s="230"/>
      <c r="J247" s="237"/>
    </row>
    <row r="248" spans="1:10" ht="13.5">
      <c r="A248" s="234"/>
      <c r="B248" s="235"/>
      <c r="C248" s="230"/>
      <c r="D248" s="236"/>
      <c r="E248" s="230"/>
      <c r="J248" s="237"/>
    </row>
    <row r="249" spans="1:10" ht="13.5">
      <c r="A249" s="234"/>
      <c r="B249" s="235"/>
      <c r="C249" s="230"/>
      <c r="D249" s="236"/>
      <c r="E249" s="230"/>
      <c r="J249" s="237"/>
    </row>
    <row r="250" spans="1:10" ht="13.5">
      <c r="A250" s="234"/>
      <c r="B250" s="235"/>
      <c r="C250" s="230"/>
      <c r="D250" s="236"/>
      <c r="E250" s="230"/>
      <c r="J250" s="237"/>
    </row>
    <row r="251" spans="1:10" ht="13.5">
      <c r="A251" s="234"/>
      <c r="B251" s="235"/>
      <c r="C251" s="230"/>
      <c r="D251" s="236"/>
      <c r="E251" s="230"/>
      <c r="J251" s="237"/>
    </row>
    <row r="252" spans="1:10" ht="13.5">
      <c r="A252" s="234"/>
      <c r="B252" s="235"/>
      <c r="C252" s="230"/>
      <c r="D252" s="236"/>
      <c r="E252" s="230"/>
      <c r="J252" s="237"/>
    </row>
    <row r="253" spans="1:10" ht="13.5">
      <c r="A253" s="234"/>
      <c r="B253" s="235"/>
      <c r="C253" s="230"/>
      <c r="D253" s="236"/>
      <c r="E253" s="230"/>
      <c r="J253" s="237"/>
    </row>
    <row r="254" spans="1:10" ht="13.5">
      <c r="A254" s="234"/>
      <c r="B254" s="235"/>
      <c r="C254" s="230"/>
      <c r="D254" s="236"/>
      <c r="E254" s="230"/>
      <c r="J254" s="237"/>
    </row>
    <row r="255" spans="1:10" ht="13.5">
      <c r="A255" s="234"/>
      <c r="B255" s="235"/>
      <c r="C255" s="230"/>
      <c r="D255" s="236"/>
      <c r="E255" s="230"/>
      <c r="J255" s="237"/>
    </row>
    <row r="256" spans="1:10" ht="13.5">
      <c r="A256" s="234"/>
      <c r="B256" s="235"/>
      <c r="C256" s="230"/>
      <c r="D256" s="236"/>
      <c r="E256" s="230"/>
      <c r="J256" s="237"/>
    </row>
    <row r="257" spans="1:10" ht="13.5">
      <c r="A257" s="234"/>
      <c r="B257" s="235"/>
      <c r="C257" s="230"/>
      <c r="D257" s="236"/>
      <c r="E257" s="230"/>
      <c r="J257" s="237"/>
    </row>
    <row r="258" spans="1:10" ht="13.5">
      <c r="A258" s="234"/>
      <c r="B258" s="235"/>
      <c r="C258" s="230"/>
      <c r="D258" s="236"/>
      <c r="E258" s="230"/>
      <c r="J258" s="237"/>
    </row>
    <row r="259" spans="1:10" ht="13.5">
      <c r="A259" s="234"/>
      <c r="B259" s="235"/>
      <c r="C259" s="230"/>
      <c r="D259" s="236"/>
      <c r="E259" s="230"/>
      <c r="J259" s="237"/>
    </row>
    <row r="260" spans="1:10" ht="13.5">
      <c r="A260" s="234"/>
      <c r="B260" s="235"/>
      <c r="C260" s="230"/>
      <c r="D260" s="236"/>
      <c r="E260" s="230"/>
      <c r="J260" s="237"/>
    </row>
    <row r="261" spans="1:10" ht="13.5">
      <c r="A261" s="234"/>
      <c r="B261" s="235"/>
      <c r="C261" s="230"/>
      <c r="D261" s="236"/>
      <c r="E261" s="230"/>
      <c r="J261" s="237"/>
    </row>
    <row r="262" spans="1:10" ht="13.5">
      <c r="A262" s="234"/>
      <c r="B262" s="235"/>
      <c r="C262" s="230"/>
      <c r="D262" s="236"/>
      <c r="E262" s="230"/>
      <c r="J262" s="237"/>
    </row>
    <row r="263" spans="1:10" ht="13.5">
      <c r="A263" s="234"/>
      <c r="B263" s="235"/>
      <c r="C263" s="230"/>
      <c r="D263" s="236"/>
      <c r="E263" s="230"/>
      <c r="J263" s="237"/>
    </row>
    <row r="264" spans="1:10" ht="13.5">
      <c r="A264" s="234"/>
      <c r="B264" s="235"/>
      <c r="C264" s="230"/>
      <c r="D264" s="236"/>
      <c r="E264" s="230"/>
      <c r="J264" s="237"/>
    </row>
    <row r="265" spans="1:10" ht="13.5">
      <c r="A265" s="234"/>
      <c r="B265" s="235"/>
      <c r="C265" s="230"/>
      <c r="D265" s="236"/>
      <c r="E265" s="230"/>
      <c r="J265" s="237"/>
    </row>
    <row r="266" spans="1:10" ht="13.5">
      <c r="A266" s="234"/>
      <c r="B266" s="235"/>
      <c r="C266" s="230"/>
      <c r="D266" s="236"/>
      <c r="E266" s="230"/>
      <c r="J266" s="237"/>
    </row>
    <row r="267" spans="1:10" ht="13.5">
      <c r="A267" s="234"/>
      <c r="B267" s="235"/>
      <c r="C267" s="230"/>
      <c r="D267" s="236"/>
      <c r="E267" s="230"/>
      <c r="J267" s="237"/>
    </row>
    <row r="268" spans="1:10" ht="13.5">
      <c r="A268" s="234"/>
      <c r="B268" s="235"/>
      <c r="C268" s="230"/>
      <c r="D268" s="236"/>
      <c r="E268" s="230"/>
      <c r="J268" s="237"/>
    </row>
    <row r="269" spans="1:10" ht="13.5">
      <c r="A269" s="234"/>
      <c r="B269" s="235"/>
      <c r="C269" s="230"/>
      <c r="D269" s="236"/>
      <c r="E269" s="230"/>
      <c r="J269" s="237"/>
    </row>
    <row r="270" spans="1:10" ht="13.5">
      <c r="A270" s="234"/>
      <c r="B270" s="235"/>
      <c r="C270" s="230"/>
      <c r="D270" s="236"/>
      <c r="E270" s="230"/>
      <c r="J270" s="237"/>
    </row>
    <row r="271" spans="1:10" ht="13.5">
      <c r="A271" s="234"/>
      <c r="B271" s="235"/>
      <c r="C271" s="230"/>
      <c r="D271" s="236"/>
      <c r="E271" s="230"/>
      <c r="J271" s="237"/>
    </row>
    <row r="272" spans="1:10" ht="13.5">
      <c r="A272" s="234"/>
      <c r="B272" s="235"/>
      <c r="C272" s="230"/>
      <c r="D272" s="236"/>
      <c r="E272" s="230"/>
      <c r="J272" s="237"/>
    </row>
    <row r="273" spans="1:10" ht="13.5">
      <c r="A273" s="234"/>
      <c r="B273" s="235"/>
      <c r="C273" s="230"/>
      <c r="D273" s="236"/>
      <c r="E273" s="230"/>
      <c r="J273" s="237"/>
    </row>
    <row r="274" spans="1:10" ht="13.5">
      <c r="A274" s="234"/>
      <c r="B274" s="235"/>
      <c r="C274" s="230"/>
      <c r="D274" s="236"/>
      <c r="E274" s="230"/>
      <c r="J274" s="237"/>
    </row>
    <row r="275" spans="1:10" ht="13.5">
      <c r="A275" s="234"/>
      <c r="B275" s="235"/>
      <c r="C275" s="230"/>
      <c r="D275" s="236"/>
      <c r="E275" s="230"/>
      <c r="J275" s="237"/>
    </row>
    <row r="276" spans="1:10" ht="13.5">
      <c r="A276" s="234"/>
      <c r="B276" s="235"/>
      <c r="C276" s="230"/>
      <c r="D276" s="236"/>
      <c r="E276" s="230"/>
      <c r="J276" s="237"/>
    </row>
    <row r="277" spans="1:10" ht="13.5">
      <c r="A277" s="234"/>
      <c r="B277" s="235"/>
      <c r="C277" s="230"/>
      <c r="D277" s="236"/>
      <c r="E277" s="230"/>
      <c r="J277" s="237"/>
    </row>
    <row r="278" spans="1:10" ht="13.5">
      <c r="A278" s="234"/>
      <c r="B278" s="235"/>
      <c r="C278" s="230"/>
      <c r="D278" s="236"/>
      <c r="E278" s="230"/>
      <c r="J278" s="237"/>
    </row>
    <row r="279" spans="1:10" ht="13.5">
      <c r="A279" s="234"/>
      <c r="B279" s="235"/>
      <c r="C279" s="230"/>
      <c r="D279" s="236"/>
      <c r="E279" s="230"/>
      <c r="J279" s="237"/>
    </row>
    <row r="280" spans="1:10" ht="13.5">
      <c r="A280" s="234"/>
      <c r="B280" s="235"/>
      <c r="C280" s="230"/>
      <c r="D280" s="236"/>
      <c r="E280" s="230"/>
      <c r="J280" s="237"/>
    </row>
    <row r="281" spans="1:10" ht="13.5">
      <c r="A281" s="234"/>
      <c r="B281" s="235"/>
      <c r="C281" s="230"/>
      <c r="D281" s="236"/>
      <c r="E281" s="230"/>
      <c r="J281" s="237"/>
    </row>
    <row r="282" spans="1:10" ht="13.5">
      <c r="A282" s="234"/>
      <c r="B282" s="235"/>
      <c r="C282" s="230"/>
      <c r="D282" s="236"/>
      <c r="E282" s="230"/>
      <c r="J282" s="237"/>
    </row>
    <row r="283" spans="1:10" ht="13.5">
      <c r="A283" s="234"/>
      <c r="B283" s="235"/>
      <c r="C283" s="230"/>
      <c r="D283" s="236"/>
      <c r="E283" s="230"/>
      <c r="J283" s="237"/>
    </row>
    <row r="284" spans="1:10" ht="13.5">
      <c r="A284" s="234"/>
      <c r="B284" s="235"/>
      <c r="C284" s="230"/>
      <c r="D284" s="236"/>
      <c r="E284" s="230"/>
      <c r="J284" s="237"/>
    </row>
    <row r="285" spans="1:10" ht="13.5">
      <c r="A285" s="234"/>
      <c r="B285" s="235"/>
      <c r="C285" s="230"/>
      <c r="D285" s="236"/>
      <c r="E285" s="230"/>
      <c r="J285" s="237"/>
    </row>
    <row r="286" spans="1:10" ht="13.5">
      <c r="A286" s="234"/>
      <c r="B286" s="235"/>
      <c r="C286" s="230"/>
      <c r="D286" s="236"/>
      <c r="E286" s="230"/>
      <c r="J286" s="237"/>
    </row>
    <row r="287" spans="1:10" ht="13.5">
      <c r="A287" s="234"/>
      <c r="B287" s="235"/>
      <c r="C287" s="230"/>
      <c r="D287" s="236"/>
      <c r="E287" s="230"/>
      <c r="J287" s="237"/>
    </row>
    <row r="288" spans="1:10" ht="13.5">
      <c r="A288" s="234"/>
      <c r="B288" s="235"/>
      <c r="C288" s="230"/>
      <c r="D288" s="236"/>
      <c r="E288" s="230"/>
      <c r="J288" s="237"/>
    </row>
    <row r="289" spans="1:10" ht="13.5">
      <c r="A289" s="234"/>
      <c r="B289" s="235"/>
      <c r="C289" s="230"/>
      <c r="D289" s="236"/>
      <c r="E289" s="230"/>
      <c r="J289" s="237"/>
    </row>
    <row r="290" spans="1:10" ht="13.5">
      <c r="A290" s="234"/>
      <c r="B290" s="235"/>
      <c r="C290" s="230"/>
      <c r="D290" s="236"/>
      <c r="E290" s="230"/>
      <c r="J290" s="237"/>
    </row>
    <row r="291" spans="1:10" ht="13.5">
      <c r="A291" s="234"/>
      <c r="B291" s="235"/>
      <c r="C291" s="230"/>
      <c r="D291" s="236"/>
      <c r="E291" s="230"/>
      <c r="J291" s="237"/>
    </row>
    <row r="292" spans="1:10" ht="13.5">
      <c r="A292" s="234"/>
      <c r="B292" s="235"/>
      <c r="C292" s="230"/>
      <c r="D292" s="236"/>
      <c r="E292" s="230"/>
      <c r="J292" s="237"/>
    </row>
    <row r="293" spans="1:10" ht="13.5">
      <c r="A293" s="234"/>
      <c r="B293" s="235"/>
      <c r="C293" s="230"/>
      <c r="D293" s="236"/>
      <c r="E293" s="230"/>
      <c r="J293" s="237"/>
    </row>
    <row r="294" spans="1:10" ht="13.5">
      <c r="A294" s="234"/>
      <c r="B294" s="235"/>
      <c r="C294" s="230"/>
      <c r="D294" s="236"/>
      <c r="E294" s="230"/>
      <c r="J294" s="237"/>
    </row>
    <row r="295" spans="1:10" ht="13.5">
      <c r="A295" s="234"/>
      <c r="B295" s="235"/>
      <c r="C295" s="230"/>
      <c r="D295" s="236"/>
      <c r="E295" s="230"/>
      <c r="J295" s="237"/>
    </row>
    <row r="296" spans="1:10" ht="13.5">
      <c r="A296" s="234"/>
      <c r="B296" s="235"/>
      <c r="C296" s="230"/>
      <c r="D296" s="236"/>
      <c r="E296" s="230"/>
      <c r="J296" s="237"/>
    </row>
    <row r="297" spans="1:10" ht="13.5">
      <c r="A297" s="234"/>
      <c r="B297" s="235"/>
      <c r="C297" s="230"/>
      <c r="D297" s="236"/>
      <c r="E297" s="230"/>
      <c r="J297" s="237"/>
    </row>
    <row r="298" spans="1:10" ht="13.5">
      <c r="A298" s="234"/>
      <c r="B298" s="235"/>
      <c r="C298" s="230"/>
      <c r="D298" s="236"/>
      <c r="E298" s="230"/>
      <c r="J298" s="237"/>
    </row>
    <row r="299" spans="1:10" ht="13.5">
      <c r="A299" s="234"/>
      <c r="B299" s="235"/>
      <c r="C299" s="230"/>
      <c r="D299" s="236"/>
      <c r="E299" s="230"/>
      <c r="J299" s="237"/>
    </row>
    <row r="300" spans="1:10" ht="13.5">
      <c r="A300" s="234"/>
      <c r="B300" s="235"/>
      <c r="C300" s="230"/>
      <c r="D300" s="236"/>
      <c r="E300" s="230"/>
      <c r="J300" s="237"/>
    </row>
    <row r="301" spans="1:10" ht="13.5">
      <c r="A301" s="234"/>
      <c r="B301" s="235"/>
      <c r="C301" s="230"/>
      <c r="D301" s="236"/>
      <c r="E301" s="230"/>
      <c r="J301" s="237"/>
    </row>
    <row r="302" spans="1:10" ht="13.5">
      <c r="A302" s="234"/>
      <c r="B302" s="235"/>
      <c r="C302" s="230"/>
      <c r="D302" s="236"/>
      <c r="E302" s="230"/>
      <c r="J302" s="237"/>
    </row>
    <row r="303" spans="1:10" ht="13.5">
      <c r="A303" s="234"/>
      <c r="B303" s="235"/>
      <c r="C303" s="230"/>
      <c r="D303" s="236"/>
      <c r="E303" s="230"/>
      <c r="J303" s="237"/>
    </row>
    <row r="304" spans="1:10" ht="13.5">
      <c r="A304" s="234"/>
      <c r="B304" s="235"/>
      <c r="C304" s="230"/>
      <c r="D304" s="236"/>
      <c r="E304" s="230"/>
      <c r="J304" s="237"/>
    </row>
    <row r="305" spans="1:10" ht="13.5">
      <c r="A305" s="234"/>
      <c r="B305" s="235"/>
      <c r="C305" s="230"/>
      <c r="D305" s="236"/>
      <c r="E305" s="230"/>
      <c r="J305" s="237"/>
    </row>
    <row r="306" spans="1:10" ht="13.5">
      <c r="A306" s="234"/>
      <c r="B306" s="235"/>
      <c r="C306" s="230"/>
      <c r="D306" s="236"/>
      <c r="E306" s="230"/>
      <c r="J306" s="237"/>
    </row>
    <row r="307" spans="1:10" ht="13.5">
      <c r="A307" s="234"/>
      <c r="B307" s="235"/>
      <c r="C307" s="230"/>
      <c r="D307" s="236"/>
      <c r="E307" s="230"/>
      <c r="J307" s="237"/>
    </row>
    <row r="308" spans="1:10" ht="13.5">
      <c r="A308" s="234"/>
      <c r="B308" s="235"/>
      <c r="C308" s="230"/>
      <c r="D308" s="236"/>
      <c r="E308" s="230"/>
      <c r="J308" s="237"/>
    </row>
    <row r="309" spans="1:10" ht="13.5">
      <c r="A309" s="234"/>
      <c r="B309" s="235"/>
      <c r="C309" s="230"/>
      <c r="D309" s="236"/>
      <c r="E309" s="230"/>
      <c r="J309" s="237"/>
    </row>
    <row r="310" spans="1:10" ht="13.5">
      <c r="A310" s="234"/>
      <c r="B310" s="235"/>
      <c r="C310" s="230"/>
      <c r="D310" s="236"/>
      <c r="E310" s="230"/>
      <c r="J310" s="237"/>
    </row>
    <row r="311" spans="1:10" ht="13.5">
      <c r="A311" s="234"/>
      <c r="B311" s="235"/>
      <c r="C311" s="230"/>
      <c r="D311" s="236"/>
      <c r="E311" s="230"/>
      <c r="J311" s="237"/>
    </row>
    <row r="312" spans="1:10" ht="13.5">
      <c r="A312" s="234"/>
      <c r="B312" s="235"/>
      <c r="C312" s="230"/>
      <c r="D312" s="236"/>
      <c r="E312" s="230"/>
      <c r="J312" s="237"/>
    </row>
    <row r="313" spans="1:10" ht="13.5">
      <c r="A313" s="234"/>
      <c r="B313" s="235"/>
      <c r="C313" s="230"/>
      <c r="D313" s="236"/>
      <c r="E313" s="230"/>
      <c r="J313" s="237"/>
    </row>
    <row r="314" spans="1:10" ht="13.5">
      <c r="A314" s="234"/>
      <c r="B314" s="235"/>
      <c r="C314" s="230"/>
      <c r="D314" s="236"/>
      <c r="E314" s="230"/>
      <c r="J314" s="237"/>
    </row>
    <row r="315" spans="1:10" ht="13.5">
      <c r="A315" s="234"/>
      <c r="B315" s="235"/>
      <c r="C315" s="230"/>
      <c r="D315" s="236"/>
      <c r="E315" s="230"/>
      <c r="J315" s="237"/>
    </row>
    <row r="316" spans="1:10" ht="13.5">
      <c r="A316" s="234"/>
      <c r="B316" s="235"/>
      <c r="C316" s="230"/>
      <c r="D316" s="236"/>
      <c r="E316" s="230"/>
      <c r="J316" s="237"/>
    </row>
    <row r="317" spans="1:10" ht="13.5">
      <c r="A317" s="234"/>
      <c r="B317" s="235"/>
      <c r="C317" s="230"/>
      <c r="D317" s="236"/>
      <c r="E317" s="230"/>
      <c r="J317" s="237"/>
    </row>
    <row r="318" spans="1:10" ht="13.5">
      <c r="A318" s="234"/>
      <c r="B318" s="235"/>
      <c r="C318" s="230"/>
      <c r="D318" s="236"/>
      <c r="E318" s="230"/>
      <c r="J318" s="237"/>
    </row>
    <row r="319" spans="1:10" ht="13.5">
      <c r="A319" s="234"/>
      <c r="B319" s="235"/>
      <c r="C319" s="230"/>
      <c r="D319" s="236"/>
      <c r="E319" s="230"/>
      <c r="J319" s="237"/>
    </row>
    <row r="320" spans="1:10" ht="13.5">
      <c r="A320" s="234"/>
      <c r="B320" s="235"/>
      <c r="C320" s="230"/>
      <c r="D320" s="236"/>
      <c r="E320" s="230"/>
      <c r="J320" s="237"/>
    </row>
    <row r="321" spans="1:10" ht="13.5">
      <c r="A321" s="234"/>
      <c r="B321" s="235"/>
      <c r="C321" s="230"/>
      <c r="D321" s="236"/>
      <c r="E321" s="230"/>
      <c r="J321" s="237"/>
    </row>
    <row r="322" spans="1:10" ht="13.5">
      <c r="A322" s="234"/>
      <c r="B322" s="235"/>
      <c r="C322" s="230"/>
      <c r="D322" s="236"/>
      <c r="E322" s="230"/>
      <c r="J322" s="237"/>
    </row>
    <row r="323" spans="1:10" ht="13.5">
      <c r="A323" s="234"/>
      <c r="B323" s="235"/>
      <c r="C323" s="230"/>
      <c r="D323" s="236"/>
      <c r="E323" s="230"/>
      <c r="J323" s="237"/>
    </row>
    <row r="324" spans="1:10" ht="13.5">
      <c r="A324" s="234"/>
      <c r="B324" s="235"/>
      <c r="C324" s="230"/>
      <c r="D324" s="236"/>
      <c r="E324" s="230"/>
      <c r="J324" s="237"/>
    </row>
    <row r="325" spans="1:10" ht="13.5">
      <c r="A325" s="234"/>
      <c r="B325" s="235"/>
      <c r="C325" s="230"/>
      <c r="D325" s="236"/>
      <c r="E325" s="230"/>
      <c r="J325" s="237"/>
    </row>
    <row r="326" spans="1:10" ht="13.5">
      <c r="A326" s="234"/>
      <c r="B326" s="235"/>
      <c r="C326" s="230"/>
      <c r="D326" s="236"/>
      <c r="E326" s="230"/>
      <c r="J326" s="237"/>
    </row>
    <row r="327" spans="1:10" ht="13.5">
      <c r="A327" s="234"/>
      <c r="B327" s="235"/>
      <c r="C327" s="230"/>
      <c r="D327" s="236"/>
      <c r="E327" s="230"/>
      <c r="J327" s="237"/>
    </row>
    <row r="328" spans="1:10" ht="13.5">
      <c r="A328" s="234"/>
      <c r="B328" s="235"/>
      <c r="C328" s="230"/>
      <c r="D328" s="236"/>
      <c r="E328" s="230"/>
      <c r="J328" s="237"/>
    </row>
    <row r="329" spans="1:10" ht="13.5">
      <c r="A329" s="234"/>
      <c r="B329" s="235"/>
      <c r="C329" s="230"/>
      <c r="D329" s="236"/>
      <c r="E329" s="230"/>
      <c r="J329" s="237"/>
    </row>
    <row r="330" spans="1:10" ht="13.5">
      <c r="A330" s="234"/>
      <c r="B330" s="235"/>
      <c r="C330" s="230"/>
      <c r="D330" s="236"/>
      <c r="E330" s="230"/>
      <c r="J330" s="237"/>
    </row>
    <row r="331" spans="1:10" ht="13.5">
      <c r="A331" s="234"/>
      <c r="B331" s="235"/>
      <c r="C331" s="230"/>
      <c r="D331" s="236"/>
      <c r="E331" s="230"/>
      <c r="J331" s="237"/>
    </row>
    <row r="332" spans="1:10" ht="13.5">
      <c r="A332" s="234"/>
      <c r="B332" s="235"/>
      <c r="C332" s="230"/>
      <c r="D332" s="236"/>
      <c r="E332" s="230"/>
      <c r="J332" s="237"/>
    </row>
    <row r="333" spans="1:10" ht="13.5">
      <c r="A333" s="234"/>
      <c r="B333" s="235"/>
      <c r="C333" s="230"/>
      <c r="D333" s="236"/>
      <c r="E333" s="230"/>
      <c r="J333" s="237"/>
    </row>
    <row r="334" spans="1:10" ht="13.5">
      <c r="A334" s="234"/>
      <c r="B334" s="235"/>
      <c r="C334" s="230"/>
      <c r="D334" s="236"/>
      <c r="E334" s="230"/>
      <c r="J334" s="237"/>
    </row>
    <row r="335" spans="1:10" ht="13.5">
      <c r="A335" s="234"/>
      <c r="B335" s="235"/>
      <c r="C335" s="230"/>
      <c r="D335" s="236"/>
      <c r="E335" s="230"/>
      <c r="J335" s="237"/>
    </row>
    <row r="336" spans="1:10" ht="13.5">
      <c r="A336" s="234"/>
      <c r="B336" s="235"/>
      <c r="C336" s="230"/>
      <c r="D336" s="236"/>
      <c r="E336" s="230"/>
      <c r="J336" s="237"/>
    </row>
    <row r="337" spans="1:10" ht="13.5">
      <c r="A337" s="234"/>
      <c r="B337" s="235"/>
      <c r="C337" s="230"/>
      <c r="D337" s="236"/>
      <c r="E337" s="230"/>
      <c r="J337" s="237"/>
    </row>
    <row r="338" spans="1:10" ht="13.5">
      <c r="A338" s="234"/>
      <c r="B338" s="235"/>
      <c r="C338" s="230"/>
      <c r="D338" s="236"/>
      <c r="E338" s="230"/>
      <c r="J338" s="237"/>
    </row>
    <row r="339" spans="1:10" ht="13.5">
      <c r="A339" s="234"/>
      <c r="B339" s="235"/>
      <c r="C339" s="230"/>
      <c r="D339" s="236"/>
      <c r="E339" s="230"/>
      <c r="J339" s="237"/>
    </row>
    <row r="340" spans="1:10" ht="13.5">
      <c r="A340" s="234"/>
      <c r="B340" s="235"/>
      <c r="C340" s="230"/>
      <c r="D340" s="236"/>
      <c r="E340" s="230"/>
      <c r="J340" s="237"/>
    </row>
    <row r="341" spans="1:10" ht="13.5">
      <c r="A341" s="234"/>
      <c r="B341" s="235"/>
      <c r="C341" s="230"/>
      <c r="D341" s="236"/>
      <c r="E341" s="230"/>
      <c r="J341" s="237"/>
    </row>
    <row r="342" spans="1:10" ht="13.5">
      <c r="A342" s="234"/>
      <c r="B342" s="235"/>
      <c r="C342" s="230"/>
      <c r="D342" s="236"/>
      <c r="E342" s="230"/>
      <c r="J342" s="237"/>
    </row>
    <row r="343" spans="1:10" ht="13.5">
      <c r="A343" s="234"/>
      <c r="B343" s="235"/>
      <c r="C343" s="230"/>
      <c r="D343" s="236"/>
      <c r="E343" s="230"/>
      <c r="J343" s="237"/>
    </row>
    <row r="344" spans="1:10" ht="13.5">
      <c r="A344" s="234"/>
      <c r="B344" s="235"/>
      <c r="C344" s="230"/>
      <c r="D344" s="236"/>
      <c r="E344" s="230"/>
      <c r="J344" s="237"/>
    </row>
    <row r="345" spans="1:10" ht="13.5">
      <c r="A345" s="234"/>
      <c r="B345" s="235"/>
      <c r="C345" s="230"/>
      <c r="D345" s="236"/>
      <c r="E345" s="230"/>
      <c r="J345" s="237"/>
    </row>
    <row r="346" spans="1:10" ht="13.5">
      <c r="A346" s="234"/>
      <c r="B346" s="235"/>
      <c r="C346" s="230"/>
      <c r="D346" s="236"/>
      <c r="E346" s="230"/>
      <c r="J346" s="237"/>
    </row>
    <row r="347" spans="1:10" ht="13.5">
      <c r="A347" s="234"/>
      <c r="B347" s="235"/>
      <c r="C347" s="230"/>
      <c r="D347" s="236"/>
      <c r="E347" s="230"/>
      <c r="J347" s="237"/>
    </row>
    <row r="348" spans="1:10" ht="13.5">
      <c r="A348" s="234"/>
      <c r="B348" s="235"/>
      <c r="C348" s="230"/>
      <c r="D348" s="236"/>
      <c r="E348" s="230"/>
      <c r="J348" s="237"/>
    </row>
    <row r="349" spans="1:10" ht="13.5">
      <c r="A349" s="234"/>
      <c r="B349" s="235"/>
      <c r="C349" s="230"/>
      <c r="D349" s="236"/>
      <c r="E349" s="230"/>
      <c r="J349" s="237"/>
    </row>
    <row r="350" spans="1:10" ht="13.5">
      <c r="A350" s="234"/>
      <c r="B350" s="235"/>
      <c r="C350" s="230"/>
      <c r="D350" s="236"/>
      <c r="E350" s="230"/>
      <c r="J350" s="237"/>
    </row>
    <row r="351" spans="1:10" ht="13.5">
      <c r="A351" s="234"/>
      <c r="B351" s="235"/>
      <c r="C351" s="230"/>
      <c r="D351" s="236"/>
      <c r="E351" s="230"/>
      <c r="J351" s="237"/>
    </row>
    <row r="352" spans="1:10" ht="13.5">
      <c r="A352" s="234"/>
      <c r="B352" s="235"/>
      <c r="C352" s="230"/>
      <c r="D352" s="236"/>
      <c r="E352" s="230"/>
      <c r="J352" s="237"/>
    </row>
    <row r="353" spans="1:10" ht="13.5">
      <c r="A353" s="234"/>
      <c r="B353" s="235"/>
      <c r="C353" s="230"/>
      <c r="D353" s="236"/>
      <c r="E353" s="230"/>
      <c r="J353" s="237"/>
    </row>
    <row r="354" spans="1:10" ht="13.5">
      <c r="A354" s="234"/>
      <c r="B354" s="235"/>
      <c r="C354" s="230"/>
      <c r="D354" s="236"/>
      <c r="E354" s="230"/>
      <c r="J354" s="237"/>
    </row>
    <row r="355" spans="1:10" ht="13.5">
      <c r="A355" s="234"/>
      <c r="B355" s="235"/>
      <c r="C355" s="230"/>
      <c r="D355" s="236"/>
      <c r="E355" s="230"/>
      <c r="J355" s="237"/>
    </row>
    <row r="356" spans="1:10" ht="13.5">
      <c r="A356" s="234"/>
      <c r="B356" s="235"/>
      <c r="C356" s="230"/>
      <c r="D356" s="236"/>
      <c r="E356" s="230"/>
      <c r="J356" s="237"/>
    </row>
    <row r="357" spans="1:10" ht="13.5">
      <c r="A357" s="234"/>
      <c r="B357" s="235"/>
      <c r="C357" s="230"/>
      <c r="D357" s="236"/>
      <c r="E357" s="230"/>
      <c r="J357" s="237"/>
    </row>
    <row r="358" spans="1:10" ht="13.5">
      <c r="A358" s="234"/>
      <c r="B358" s="235"/>
      <c r="C358" s="230"/>
      <c r="D358" s="236"/>
      <c r="E358" s="230"/>
      <c r="J358" s="237"/>
    </row>
    <row r="359" spans="1:10" ht="13.5">
      <c r="A359" s="234"/>
      <c r="B359" s="235"/>
      <c r="C359" s="230"/>
      <c r="D359" s="236"/>
      <c r="E359" s="230"/>
      <c r="J359" s="237"/>
    </row>
    <row r="360" spans="1:10" ht="13.5">
      <c r="A360" s="234"/>
      <c r="B360" s="235"/>
      <c r="C360" s="230"/>
      <c r="D360" s="236"/>
      <c r="E360" s="230"/>
      <c r="J360" s="237"/>
    </row>
    <row r="361" spans="1:10" ht="13.5">
      <c r="A361" s="234"/>
      <c r="B361" s="235"/>
      <c r="C361" s="230"/>
      <c r="D361" s="236"/>
      <c r="E361" s="230"/>
      <c r="J361" s="237"/>
    </row>
    <row r="362" spans="1:10" ht="13.5">
      <c r="A362" s="234"/>
      <c r="B362" s="235"/>
      <c r="C362" s="230"/>
      <c r="D362" s="236"/>
      <c r="E362" s="230"/>
      <c r="J362" s="237"/>
    </row>
    <row r="363" spans="1:10" ht="13.5">
      <c r="A363" s="234"/>
      <c r="B363" s="235"/>
      <c r="C363" s="230"/>
      <c r="D363" s="236"/>
      <c r="E363" s="230"/>
      <c r="J363" s="237"/>
    </row>
    <row r="364" spans="1:10" ht="13.5">
      <c r="A364" s="234"/>
      <c r="B364" s="235"/>
      <c r="C364" s="230"/>
      <c r="D364" s="236"/>
      <c r="E364" s="230"/>
      <c r="J364" s="237"/>
    </row>
    <row r="365" spans="1:10" ht="13.5">
      <c r="A365" s="234"/>
      <c r="B365" s="235"/>
      <c r="C365" s="230"/>
      <c r="D365" s="236"/>
      <c r="E365" s="230"/>
      <c r="J365" s="237"/>
    </row>
    <row r="366" spans="1:10" ht="13.5">
      <c r="A366" s="234"/>
      <c r="B366" s="235"/>
      <c r="C366" s="230"/>
      <c r="D366" s="236"/>
      <c r="E366" s="230"/>
      <c r="J366" s="237"/>
    </row>
    <row r="367" spans="1:10" ht="13.5">
      <c r="A367" s="234"/>
      <c r="B367" s="235"/>
      <c r="C367" s="230"/>
      <c r="D367" s="236"/>
      <c r="E367" s="230"/>
      <c r="J367" s="237"/>
    </row>
    <row r="368" spans="1:10" ht="13.5">
      <c r="A368" s="234"/>
      <c r="B368" s="235"/>
      <c r="C368" s="230"/>
      <c r="D368" s="236"/>
      <c r="E368" s="230"/>
      <c r="J368" s="237"/>
    </row>
    <row r="369" spans="1:10" ht="13.5">
      <c r="A369" s="234"/>
      <c r="B369" s="235"/>
      <c r="C369" s="230"/>
      <c r="D369" s="236"/>
      <c r="E369" s="230"/>
      <c r="J369" s="237"/>
    </row>
    <row r="370" spans="1:10" ht="13.5">
      <c r="A370" s="234"/>
      <c r="B370" s="235"/>
      <c r="C370" s="230"/>
      <c r="D370" s="236"/>
      <c r="E370" s="230"/>
      <c r="J370" s="237"/>
    </row>
    <row r="371" spans="1:10" ht="13.5">
      <c r="A371" s="234"/>
      <c r="B371" s="235"/>
      <c r="C371" s="230"/>
      <c r="D371" s="236"/>
      <c r="E371" s="230"/>
      <c r="J371" s="237"/>
    </row>
    <row r="372" spans="1:10" ht="13.5">
      <c r="A372" s="234"/>
      <c r="B372" s="235"/>
      <c r="C372" s="230"/>
      <c r="D372" s="236"/>
      <c r="E372" s="230"/>
      <c r="J372" s="237"/>
    </row>
    <row r="373" spans="1:10" ht="13.5">
      <c r="A373" s="234"/>
      <c r="B373" s="235"/>
      <c r="C373" s="230"/>
      <c r="D373" s="236"/>
      <c r="E373" s="230"/>
      <c r="J373" s="237"/>
    </row>
    <row r="374" spans="1:10" ht="13.5">
      <c r="A374" s="234"/>
      <c r="B374" s="235"/>
      <c r="C374" s="230"/>
      <c r="D374" s="236"/>
      <c r="E374" s="230"/>
      <c r="J374" s="237"/>
    </row>
    <row r="375" spans="1:10" ht="13.5">
      <c r="A375" s="234"/>
      <c r="B375" s="235"/>
      <c r="C375" s="230"/>
      <c r="D375" s="236"/>
      <c r="E375" s="230"/>
      <c r="J375" s="237"/>
    </row>
    <row r="376" spans="1:10" ht="13.5">
      <c r="A376" s="234"/>
      <c r="B376" s="235"/>
      <c r="C376" s="230"/>
      <c r="D376" s="236"/>
      <c r="E376" s="230"/>
      <c r="J376" s="237"/>
    </row>
    <row r="377" spans="1:10" ht="13.5">
      <c r="A377" s="234"/>
      <c r="B377" s="235"/>
      <c r="C377" s="230"/>
      <c r="D377" s="236"/>
      <c r="E377" s="230"/>
      <c r="J377" s="237"/>
    </row>
    <row r="378" spans="1:10" ht="13.5">
      <c r="A378" s="234"/>
      <c r="B378" s="235"/>
      <c r="C378" s="230"/>
      <c r="D378" s="236"/>
      <c r="E378" s="230"/>
      <c r="J378" s="237"/>
    </row>
    <row r="379" spans="1:10" ht="13.5">
      <c r="A379" s="234"/>
      <c r="B379" s="235"/>
      <c r="C379" s="230"/>
      <c r="D379" s="236"/>
      <c r="E379" s="230"/>
      <c r="J379" s="237"/>
    </row>
    <row r="380" spans="1:10" ht="13.5">
      <c r="A380" s="234"/>
      <c r="B380" s="235"/>
      <c r="C380" s="230"/>
      <c r="D380" s="236"/>
      <c r="E380" s="230"/>
      <c r="J380" s="237"/>
    </row>
    <row r="381" spans="1:10" ht="13.5">
      <c r="A381" s="234"/>
      <c r="B381" s="235"/>
      <c r="C381" s="230"/>
      <c r="D381" s="236"/>
      <c r="E381" s="230"/>
      <c r="J381" s="237"/>
    </row>
    <row r="382" spans="1:10" ht="13.5">
      <c r="A382" s="234"/>
      <c r="B382" s="235"/>
      <c r="C382" s="230"/>
      <c r="D382" s="236"/>
      <c r="E382" s="230"/>
      <c r="J382" s="237"/>
    </row>
    <row r="383" spans="1:10" ht="13.5">
      <c r="A383" s="234"/>
      <c r="B383" s="235"/>
      <c r="C383" s="230"/>
      <c r="D383" s="236"/>
      <c r="E383" s="230"/>
      <c r="J383" s="237"/>
    </row>
    <row r="384" spans="1:10" ht="13.5">
      <c r="A384" s="234"/>
      <c r="B384" s="235"/>
      <c r="C384" s="230"/>
      <c r="D384" s="236"/>
      <c r="E384" s="230"/>
      <c r="J384" s="237"/>
    </row>
    <row r="385" spans="1:10" ht="13.5">
      <c r="A385" s="234"/>
      <c r="B385" s="235"/>
      <c r="C385" s="230"/>
      <c r="D385" s="236"/>
      <c r="E385" s="230"/>
      <c r="J385" s="237"/>
    </row>
    <row r="386" spans="1:10" ht="13.5">
      <c r="A386" s="234"/>
      <c r="B386" s="235"/>
      <c r="C386" s="230"/>
      <c r="D386" s="236"/>
      <c r="E386" s="230"/>
      <c r="J386" s="237"/>
    </row>
    <row r="387" spans="1:10" ht="13.5">
      <c r="A387" s="234"/>
      <c r="B387" s="235"/>
      <c r="C387" s="230"/>
      <c r="D387" s="236"/>
      <c r="E387" s="230"/>
      <c r="J387" s="237"/>
    </row>
    <row r="388" spans="1:10" ht="13.5">
      <c r="A388" s="234"/>
      <c r="B388" s="235"/>
      <c r="C388" s="230"/>
      <c r="D388" s="236"/>
      <c r="E388" s="230"/>
      <c r="J388" s="237"/>
    </row>
    <row r="389" spans="1:10" ht="13.5">
      <c r="A389" s="234"/>
      <c r="B389" s="235"/>
      <c r="C389" s="230"/>
      <c r="D389" s="236"/>
      <c r="E389" s="230"/>
      <c r="J389" s="237"/>
    </row>
    <row r="390" spans="1:10" ht="13.5">
      <c r="A390" s="234"/>
      <c r="B390" s="235"/>
      <c r="C390" s="230"/>
      <c r="D390" s="236"/>
      <c r="E390" s="230"/>
      <c r="J390" s="237"/>
    </row>
    <row r="391" spans="1:10" ht="13.5">
      <c r="A391" s="234"/>
      <c r="B391" s="235"/>
      <c r="C391" s="230"/>
      <c r="D391" s="236"/>
      <c r="E391" s="230"/>
      <c r="J391" s="237"/>
    </row>
    <row r="392" spans="1:10" ht="13.5">
      <c r="A392" s="234"/>
      <c r="B392" s="235"/>
      <c r="C392" s="230"/>
      <c r="D392" s="236"/>
      <c r="E392" s="230"/>
      <c r="J392" s="237"/>
    </row>
    <row r="393" spans="1:10" ht="13.5">
      <c r="A393" s="234"/>
      <c r="B393" s="235"/>
      <c r="C393" s="230"/>
      <c r="D393" s="236"/>
      <c r="E393" s="230"/>
      <c r="J393" s="237"/>
    </row>
    <row r="394" spans="1:10" ht="13.5">
      <c r="A394" s="234"/>
      <c r="B394" s="235"/>
      <c r="C394" s="230"/>
      <c r="D394" s="236"/>
      <c r="E394" s="230"/>
      <c r="J394" s="237"/>
    </row>
    <row r="395" spans="1:10" ht="13.5">
      <c r="A395" s="234"/>
      <c r="B395" s="235"/>
      <c r="C395" s="230"/>
      <c r="D395" s="236"/>
      <c r="E395" s="230"/>
      <c r="J395" s="237"/>
    </row>
    <row r="396" spans="1:10" ht="13.5">
      <c r="A396" s="234"/>
      <c r="B396" s="235"/>
      <c r="C396" s="230"/>
      <c r="D396" s="236"/>
      <c r="E396" s="230"/>
      <c r="J396" s="237"/>
    </row>
    <row r="397" spans="1:10" ht="13.5">
      <c r="A397" s="234"/>
      <c r="B397" s="235"/>
      <c r="C397" s="230"/>
      <c r="D397" s="236"/>
      <c r="E397" s="230"/>
      <c r="J397" s="237"/>
    </row>
    <row r="398" spans="1:10" ht="13.5">
      <c r="A398" s="234"/>
      <c r="B398" s="235"/>
      <c r="C398" s="230"/>
      <c r="D398" s="236"/>
      <c r="E398" s="230"/>
      <c r="J398" s="237"/>
    </row>
    <row r="399" spans="1:10" ht="13.5">
      <c r="A399" s="234"/>
      <c r="B399" s="235"/>
      <c r="C399" s="230"/>
      <c r="D399" s="236"/>
      <c r="E399" s="230"/>
      <c r="J399" s="237"/>
    </row>
    <row r="400" spans="1:10" ht="13.5">
      <c r="A400" s="234"/>
      <c r="B400" s="235"/>
      <c r="C400" s="230"/>
      <c r="D400" s="236"/>
      <c r="E400" s="230"/>
      <c r="J400" s="237"/>
    </row>
    <row r="401" spans="1:10" ht="13.5">
      <c r="A401" s="234"/>
      <c r="B401" s="235"/>
      <c r="C401" s="230"/>
      <c r="D401" s="236"/>
      <c r="E401" s="230"/>
      <c r="J401" s="237"/>
    </row>
    <row r="402" spans="1:10" ht="13.5">
      <c r="A402" s="234"/>
      <c r="B402" s="235"/>
      <c r="C402" s="230"/>
      <c r="D402" s="236"/>
      <c r="E402" s="230"/>
      <c r="J402" s="237"/>
    </row>
    <row r="403" spans="1:10" ht="13.5">
      <c r="A403" s="234"/>
      <c r="B403" s="235"/>
      <c r="C403" s="230"/>
      <c r="D403" s="236"/>
      <c r="E403" s="230"/>
      <c r="J403" s="237"/>
    </row>
    <row r="404" spans="1:10" ht="13.5">
      <c r="A404" s="234"/>
      <c r="B404" s="235"/>
      <c r="C404" s="230"/>
      <c r="D404" s="236"/>
      <c r="E404" s="230"/>
      <c r="J404" s="237"/>
    </row>
    <row r="405" spans="1:10" ht="13.5">
      <c r="A405" s="234"/>
      <c r="B405" s="235"/>
      <c r="C405" s="230"/>
      <c r="D405" s="236"/>
      <c r="E405" s="230"/>
      <c r="J405" s="237"/>
    </row>
    <row r="406" spans="1:10" ht="13.5">
      <c r="A406" s="234"/>
      <c r="B406" s="235"/>
      <c r="C406" s="230"/>
      <c r="D406" s="236"/>
      <c r="E406" s="230"/>
      <c r="J406" s="237"/>
    </row>
    <row r="407" spans="1:10" ht="13.5">
      <c r="A407" s="234"/>
      <c r="B407" s="235"/>
      <c r="C407" s="230"/>
      <c r="D407" s="236"/>
      <c r="E407" s="230"/>
      <c r="J407" s="237"/>
    </row>
    <row r="408" spans="1:10" ht="13.5">
      <c r="A408" s="234"/>
      <c r="B408" s="235"/>
      <c r="C408" s="230"/>
      <c r="D408" s="236"/>
      <c r="E408" s="230"/>
      <c r="J408" s="237"/>
    </row>
    <row r="409" spans="1:10" ht="13.5">
      <c r="A409" s="234"/>
      <c r="B409" s="235"/>
      <c r="C409" s="230"/>
      <c r="D409" s="236"/>
      <c r="E409" s="230"/>
      <c r="J409" s="237"/>
    </row>
    <row r="410" spans="1:10" ht="13.5">
      <c r="A410" s="234"/>
      <c r="B410" s="235"/>
      <c r="C410" s="230"/>
      <c r="D410" s="236"/>
      <c r="E410" s="230"/>
      <c r="J410" s="237"/>
    </row>
    <row r="411" spans="1:10" ht="13.5">
      <c r="A411" s="234"/>
      <c r="B411" s="235"/>
      <c r="C411" s="230"/>
      <c r="D411" s="236"/>
      <c r="E411" s="230"/>
      <c r="J411" s="237"/>
    </row>
    <row r="412" spans="1:10" ht="13.5">
      <c r="A412" s="234"/>
      <c r="B412" s="235"/>
      <c r="C412" s="230"/>
      <c r="D412" s="236"/>
      <c r="E412" s="230"/>
      <c r="J412" s="237"/>
    </row>
    <row r="413" spans="1:10" ht="13.5">
      <c r="A413" s="234"/>
      <c r="B413" s="235"/>
      <c r="C413" s="230"/>
      <c r="D413" s="236"/>
      <c r="E413" s="230"/>
      <c r="J413" s="237"/>
    </row>
    <row r="414" spans="1:10" ht="13.5">
      <c r="A414" s="234"/>
      <c r="B414" s="235"/>
      <c r="C414" s="230"/>
      <c r="D414" s="236"/>
      <c r="E414" s="230"/>
      <c r="J414" s="237"/>
    </row>
    <row r="415" spans="1:10" ht="13.5">
      <c r="A415" s="234"/>
      <c r="B415" s="235"/>
      <c r="C415" s="230"/>
      <c r="D415" s="236"/>
      <c r="E415" s="230"/>
      <c r="J415" s="237"/>
    </row>
    <row r="416" spans="1:10" ht="13.5">
      <c r="A416" s="234"/>
      <c r="B416" s="235"/>
      <c r="C416" s="230"/>
      <c r="D416" s="236"/>
      <c r="E416" s="230"/>
      <c r="J416" s="237"/>
    </row>
    <row r="417" spans="1:10" ht="13.5">
      <c r="A417" s="234"/>
      <c r="B417" s="235"/>
      <c r="C417" s="230"/>
      <c r="D417" s="236"/>
      <c r="E417" s="230"/>
      <c r="J417" s="237"/>
    </row>
    <row r="418" spans="1:10" ht="13.5">
      <c r="A418" s="234"/>
      <c r="B418" s="235"/>
      <c r="C418" s="230"/>
      <c r="D418" s="236"/>
      <c r="E418" s="230"/>
      <c r="J418" s="237"/>
    </row>
    <row r="419" spans="1:10" ht="13.5">
      <c r="A419" s="234"/>
      <c r="B419" s="235"/>
      <c r="C419" s="230"/>
      <c r="D419" s="236"/>
      <c r="E419" s="230"/>
      <c r="J419" s="237"/>
    </row>
    <row r="420" spans="1:10" ht="13.5">
      <c r="A420" s="234"/>
      <c r="B420" s="235"/>
      <c r="C420" s="230"/>
      <c r="D420" s="236"/>
      <c r="E420" s="230"/>
      <c r="J420" s="237"/>
    </row>
    <row r="421" spans="1:10" ht="13.5">
      <c r="A421" s="234"/>
      <c r="B421" s="235"/>
      <c r="C421" s="230"/>
      <c r="D421" s="236"/>
      <c r="E421" s="230"/>
      <c r="J421" s="237"/>
    </row>
    <row r="422" spans="1:10" ht="13.5">
      <c r="A422" s="234"/>
      <c r="B422" s="235"/>
      <c r="C422" s="230"/>
      <c r="D422" s="236"/>
      <c r="E422" s="230"/>
      <c r="J422" s="237"/>
    </row>
    <row r="423" spans="1:10" ht="13.5">
      <c r="A423" s="234"/>
      <c r="B423" s="235"/>
      <c r="C423" s="230"/>
      <c r="D423" s="236"/>
      <c r="E423" s="230"/>
      <c r="J423" s="237"/>
    </row>
    <row r="424" spans="1:10" ht="13.5">
      <c r="A424" s="234"/>
      <c r="B424" s="235"/>
      <c r="C424" s="230"/>
      <c r="D424" s="236"/>
      <c r="E424" s="230"/>
      <c r="J424" s="237"/>
    </row>
    <row r="425" spans="1:10" ht="13.5">
      <c r="A425" s="234"/>
      <c r="B425" s="235"/>
      <c r="C425" s="230"/>
      <c r="D425" s="236"/>
      <c r="E425" s="230"/>
      <c r="J425" s="237"/>
    </row>
    <row r="426" spans="1:10" ht="13.5">
      <c r="A426" s="234"/>
      <c r="B426" s="235"/>
      <c r="C426" s="230"/>
      <c r="D426" s="236"/>
      <c r="E426" s="230"/>
      <c r="J426" s="237"/>
    </row>
    <row r="427" spans="1:10" ht="13.5">
      <c r="A427" s="234"/>
      <c r="B427" s="235"/>
      <c r="C427" s="230"/>
      <c r="D427" s="236"/>
      <c r="E427" s="230"/>
      <c r="J427" s="237"/>
    </row>
    <row r="428" spans="1:10" ht="13.5">
      <c r="A428" s="234"/>
      <c r="B428" s="235"/>
      <c r="C428" s="230"/>
      <c r="D428" s="236"/>
      <c r="E428" s="230"/>
      <c r="J428" s="237"/>
    </row>
    <row r="429" spans="1:10" ht="13.5">
      <c r="A429" s="234"/>
      <c r="B429" s="235"/>
      <c r="C429" s="230"/>
      <c r="D429" s="236"/>
      <c r="E429" s="230"/>
      <c r="J429" s="237"/>
    </row>
    <row r="430" spans="1:10" ht="13.5">
      <c r="A430" s="234"/>
      <c r="B430" s="235"/>
      <c r="C430" s="230"/>
      <c r="D430" s="236"/>
      <c r="E430" s="230"/>
      <c r="J430" s="237"/>
    </row>
    <row r="431" spans="1:10" ht="13.5">
      <c r="A431" s="234"/>
      <c r="B431" s="235"/>
      <c r="C431" s="230"/>
      <c r="D431" s="236"/>
      <c r="E431" s="230"/>
      <c r="J431" s="237"/>
    </row>
    <row r="432" spans="1:10" ht="13.5">
      <c r="A432" s="234"/>
      <c r="B432" s="235"/>
      <c r="C432" s="230"/>
      <c r="D432" s="236"/>
      <c r="E432" s="230"/>
      <c r="J432" s="237"/>
    </row>
    <row r="433" spans="1:10" ht="13.5">
      <c r="A433" s="234"/>
      <c r="B433" s="235"/>
      <c r="C433" s="230"/>
      <c r="D433" s="236"/>
      <c r="E433" s="230"/>
      <c r="J433" s="237"/>
    </row>
    <row r="434" spans="1:10" ht="13.5">
      <c r="A434" s="234"/>
      <c r="B434" s="235"/>
      <c r="C434" s="230"/>
      <c r="D434" s="236"/>
      <c r="E434" s="230"/>
      <c r="J434" s="237"/>
    </row>
    <row r="435" spans="1:10" ht="13.5">
      <c r="A435" s="234"/>
      <c r="B435" s="235"/>
      <c r="C435" s="230"/>
      <c r="D435" s="236"/>
      <c r="E435" s="230"/>
      <c r="J435" s="237"/>
    </row>
    <row r="436" spans="1:10" ht="13.5">
      <c r="A436" s="234"/>
      <c r="B436" s="235"/>
      <c r="C436" s="230"/>
      <c r="D436" s="236"/>
      <c r="E436" s="230"/>
      <c r="J436" s="237"/>
    </row>
    <row r="437" spans="1:10" ht="13.5">
      <c r="A437" s="234"/>
      <c r="B437" s="235"/>
      <c r="C437" s="230"/>
      <c r="D437" s="236"/>
      <c r="E437" s="230"/>
      <c r="J437" s="237"/>
    </row>
    <row r="438" spans="1:10" ht="13.5">
      <c r="A438" s="234"/>
      <c r="B438" s="235"/>
      <c r="C438" s="230"/>
      <c r="D438" s="236"/>
      <c r="E438" s="230"/>
      <c r="J438" s="237"/>
    </row>
    <row r="439" spans="1:10" ht="13.5">
      <c r="A439" s="234"/>
      <c r="B439" s="235"/>
      <c r="C439" s="230"/>
      <c r="D439" s="236"/>
      <c r="E439" s="230"/>
      <c r="J439" s="237"/>
    </row>
    <row r="440" spans="1:10" ht="13.5">
      <c r="A440" s="234"/>
      <c r="B440" s="235"/>
      <c r="C440" s="230"/>
      <c r="D440" s="236"/>
      <c r="E440" s="230"/>
      <c r="J440" s="237"/>
    </row>
    <row r="441" spans="1:10" ht="13.5">
      <c r="A441" s="234"/>
      <c r="B441" s="235"/>
      <c r="C441" s="230"/>
      <c r="D441" s="236"/>
      <c r="E441" s="230"/>
      <c r="J441" s="237"/>
    </row>
    <row r="442" spans="1:10" ht="13.5">
      <c r="A442" s="234"/>
      <c r="B442" s="235"/>
      <c r="C442" s="230"/>
      <c r="D442" s="236"/>
      <c r="E442" s="230"/>
      <c r="J442" s="237"/>
    </row>
    <row r="443" spans="1:10" ht="13.5">
      <c r="A443" s="234"/>
      <c r="B443" s="235"/>
      <c r="C443" s="230"/>
      <c r="D443" s="236"/>
      <c r="E443" s="230"/>
      <c r="J443" s="237"/>
    </row>
    <row r="444" spans="1:10" ht="13.5">
      <c r="A444" s="234"/>
      <c r="B444" s="235"/>
      <c r="C444" s="230"/>
      <c r="D444" s="236"/>
      <c r="E444" s="230"/>
      <c r="J444" s="237"/>
    </row>
    <row r="445" spans="1:10" ht="13.5">
      <c r="A445" s="234"/>
      <c r="B445" s="235"/>
      <c r="C445" s="230"/>
      <c r="D445" s="236"/>
      <c r="E445" s="230"/>
      <c r="J445" s="237"/>
    </row>
    <row r="446" spans="1:10" ht="13.5">
      <c r="A446" s="234"/>
      <c r="B446" s="235"/>
      <c r="C446" s="230"/>
      <c r="D446" s="236"/>
      <c r="E446" s="230"/>
      <c r="J446" s="237"/>
    </row>
    <row r="447" spans="1:10" ht="13.5">
      <c r="A447" s="234"/>
      <c r="B447" s="235"/>
      <c r="C447" s="230"/>
      <c r="D447" s="236"/>
      <c r="E447" s="230"/>
      <c r="J447" s="237"/>
    </row>
    <row r="448" spans="1:10" ht="13.5">
      <c r="A448" s="234"/>
      <c r="B448" s="235"/>
      <c r="C448" s="230"/>
      <c r="D448" s="236"/>
      <c r="E448" s="230"/>
      <c r="J448" s="237"/>
    </row>
    <row r="449" spans="1:10" ht="13.5">
      <c r="A449" s="234"/>
      <c r="B449" s="235"/>
      <c r="C449" s="230"/>
      <c r="D449" s="236"/>
      <c r="E449" s="230"/>
      <c r="J449" s="237"/>
    </row>
    <row r="450" spans="1:10" ht="13.5">
      <c r="A450" s="234"/>
      <c r="B450" s="235"/>
      <c r="C450" s="230"/>
      <c r="D450" s="236"/>
      <c r="E450" s="230"/>
      <c r="J450" s="237"/>
    </row>
    <row r="451" spans="1:10" ht="13.5">
      <c r="A451" s="234"/>
      <c r="B451" s="235"/>
      <c r="C451" s="230"/>
      <c r="D451" s="236"/>
      <c r="E451" s="230"/>
      <c r="J451" s="237"/>
    </row>
    <row r="452" spans="1:10" ht="13.5">
      <c r="A452" s="234"/>
      <c r="B452" s="235"/>
      <c r="C452" s="230"/>
      <c r="D452" s="236"/>
      <c r="E452" s="230"/>
      <c r="J452" s="237"/>
    </row>
    <row r="453" spans="1:10" ht="13.5">
      <c r="A453" s="234"/>
      <c r="B453" s="235"/>
      <c r="C453" s="230"/>
      <c r="D453" s="236"/>
      <c r="E453" s="230"/>
      <c r="J453" s="237"/>
    </row>
    <row r="454" spans="1:10" ht="13.5">
      <c r="A454" s="234"/>
      <c r="B454" s="235"/>
      <c r="C454" s="230"/>
      <c r="D454" s="236"/>
      <c r="E454" s="230"/>
      <c r="J454" s="237"/>
    </row>
    <row r="455" spans="1:10" ht="13.5">
      <c r="A455" s="234"/>
      <c r="B455" s="235"/>
      <c r="C455" s="230"/>
      <c r="D455" s="236"/>
      <c r="E455" s="230"/>
      <c r="J455" s="237"/>
    </row>
    <row r="456" spans="1:10" ht="13.5">
      <c r="A456" s="234"/>
      <c r="B456" s="235"/>
      <c r="C456" s="230"/>
      <c r="D456" s="236"/>
      <c r="E456" s="230"/>
      <c r="J456" s="237"/>
    </row>
    <row r="457" spans="1:10" ht="13.5">
      <c r="A457" s="234"/>
      <c r="B457" s="235"/>
      <c r="C457" s="230"/>
      <c r="D457" s="236"/>
      <c r="E457" s="230"/>
      <c r="J457" s="237"/>
    </row>
    <row r="458" spans="1:10" ht="13.5">
      <c r="A458" s="234"/>
      <c r="B458" s="235"/>
      <c r="C458" s="230"/>
      <c r="D458" s="236"/>
      <c r="E458" s="230"/>
      <c r="J458" s="237"/>
    </row>
    <row r="459" spans="1:10" ht="13.5">
      <c r="A459" s="234"/>
      <c r="B459" s="235"/>
      <c r="C459" s="230"/>
      <c r="D459" s="236"/>
      <c r="E459" s="230"/>
      <c r="J459" s="237"/>
    </row>
    <row r="460" spans="1:10" ht="13.5">
      <c r="A460" s="234"/>
      <c r="B460" s="235"/>
      <c r="C460" s="230"/>
      <c r="D460" s="236"/>
      <c r="E460" s="230"/>
      <c r="J460" s="237"/>
    </row>
    <row r="461" spans="1:10" ht="13.5">
      <c r="A461" s="234"/>
      <c r="B461" s="235"/>
      <c r="C461" s="230"/>
      <c r="D461" s="236"/>
      <c r="E461" s="230"/>
      <c r="J461" s="237"/>
    </row>
    <row r="462" spans="1:10" ht="13.5">
      <c r="A462" s="234"/>
      <c r="B462" s="235"/>
      <c r="C462" s="230"/>
      <c r="D462" s="236"/>
      <c r="E462" s="230"/>
      <c r="J462" s="237"/>
    </row>
    <row r="463" spans="1:10" ht="13.5">
      <c r="A463" s="234"/>
      <c r="B463" s="235"/>
      <c r="C463" s="230"/>
      <c r="D463" s="236"/>
      <c r="E463" s="230"/>
      <c r="J463" s="237"/>
    </row>
    <row r="464" spans="1:10" ht="13.5">
      <c r="A464" s="234"/>
      <c r="B464" s="235"/>
      <c r="C464" s="230"/>
      <c r="D464" s="236"/>
      <c r="E464" s="230"/>
      <c r="J464" s="237"/>
    </row>
    <row r="465" spans="1:10" ht="13.5">
      <c r="A465" s="234"/>
      <c r="B465" s="235"/>
      <c r="C465" s="230"/>
      <c r="D465" s="236"/>
      <c r="E465" s="230"/>
      <c r="J465" s="237"/>
    </row>
    <row r="466" spans="1:10" ht="13.5">
      <c r="A466" s="234"/>
      <c r="B466" s="235"/>
      <c r="C466" s="230"/>
      <c r="D466" s="236"/>
      <c r="E466" s="230"/>
      <c r="J466" s="237"/>
    </row>
    <row r="467" spans="1:10" ht="13.5">
      <c r="A467" s="234"/>
      <c r="B467" s="235"/>
      <c r="C467" s="230"/>
      <c r="D467" s="236"/>
      <c r="E467" s="230"/>
      <c r="J467" s="237"/>
    </row>
    <row r="468" spans="1:10" ht="13.5">
      <c r="A468" s="234"/>
      <c r="B468" s="235"/>
      <c r="C468" s="230"/>
      <c r="D468" s="236"/>
      <c r="E468" s="230"/>
      <c r="J468" s="237"/>
    </row>
    <row r="469" spans="1:10" ht="13.5">
      <c r="A469" s="234"/>
      <c r="B469" s="235"/>
      <c r="C469" s="230"/>
      <c r="D469" s="236"/>
      <c r="E469" s="230"/>
      <c r="J469" s="237"/>
    </row>
    <row r="470" spans="1:10" ht="13.5">
      <c r="A470" s="234"/>
      <c r="B470" s="235"/>
      <c r="C470" s="230"/>
      <c r="D470" s="236"/>
      <c r="E470" s="230"/>
      <c r="J470" s="237"/>
    </row>
    <row r="471" spans="1:10" ht="13.5">
      <c r="A471" s="234"/>
      <c r="B471" s="235"/>
      <c r="C471" s="230"/>
      <c r="D471" s="236"/>
      <c r="E471" s="230"/>
      <c r="J471" s="237"/>
    </row>
    <row r="472" spans="1:10" ht="13.5">
      <c r="A472" s="234"/>
      <c r="B472" s="235"/>
      <c r="C472" s="230"/>
      <c r="D472" s="236"/>
      <c r="E472" s="230"/>
      <c r="J472" s="237"/>
    </row>
    <row r="473" spans="1:10" ht="13.5">
      <c r="A473" s="234"/>
      <c r="B473" s="235"/>
      <c r="C473" s="230"/>
      <c r="D473" s="236"/>
      <c r="E473" s="230"/>
      <c r="J473" s="237"/>
    </row>
    <row r="474" spans="1:10" ht="13.5">
      <c r="A474" s="234"/>
      <c r="B474" s="235"/>
      <c r="C474" s="230"/>
      <c r="D474" s="236"/>
      <c r="E474" s="230"/>
      <c r="J474" s="237"/>
    </row>
    <row r="475" spans="1:10" ht="13.5">
      <c r="A475" s="234"/>
      <c r="B475" s="235"/>
      <c r="C475" s="230"/>
      <c r="D475" s="236"/>
      <c r="E475" s="230"/>
      <c r="J475" s="237"/>
    </row>
    <row r="476" spans="1:10" ht="13.5">
      <c r="A476" s="234"/>
      <c r="B476" s="235"/>
      <c r="C476" s="230"/>
      <c r="D476" s="236"/>
      <c r="E476" s="230"/>
      <c r="J476" s="237"/>
    </row>
    <row r="477" spans="1:10" ht="13.5">
      <c r="A477" s="234"/>
      <c r="B477" s="235"/>
      <c r="C477" s="230"/>
      <c r="D477" s="236"/>
      <c r="E477" s="230"/>
      <c r="J477" s="237"/>
    </row>
    <row r="478" spans="1:10" ht="13.5">
      <c r="A478" s="234"/>
      <c r="B478" s="235"/>
      <c r="C478" s="230"/>
      <c r="D478" s="236"/>
      <c r="E478" s="230"/>
      <c r="J478" s="237"/>
    </row>
    <row r="479" spans="1:10" ht="13.5">
      <c r="A479" s="234"/>
      <c r="B479" s="235"/>
      <c r="C479" s="230"/>
      <c r="D479" s="236"/>
      <c r="E479" s="230"/>
      <c r="J479" s="237"/>
    </row>
    <row r="480" spans="1:10" ht="13.5">
      <c r="A480" s="234"/>
      <c r="B480" s="235"/>
      <c r="C480" s="230"/>
      <c r="D480" s="236"/>
      <c r="E480" s="230"/>
      <c r="J480" s="237"/>
    </row>
    <row r="481" spans="1:10" ht="13.5">
      <c r="A481" s="234"/>
      <c r="B481" s="235"/>
      <c r="C481" s="230"/>
      <c r="D481" s="236"/>
      <c r="E481" s="230"/>
      <c r="J481" s="237"/>
    </row>
    <row r="482" spans="1:10" ht="13.5">
      <c r="A482" s="234"/>
      <c r="B482" s="235"/>
      <c r="C482" s="230"/>
      <c r="D482" s="236"/>
      <c r="E482" s="230"/>
      <c r="J482" s="237"/>
    </row>
    <row r="483" spans="1:10" ht="13.5">
      <c r="A483" s="234"/>
      <c r="B483" s="235"/>
      <c r="C483" s="230"/>
      <c r="D483" s="236"/>
      <c r="E483" s="230"/>
      <c r="J483" s="237"/>
    </row>
    <row r="484" spans="1:10" ht="13.5">
      <c r="A484" s="234"/>
      <c r="B484" s="235"/>
      <c r="C484" s="230"/>
      <c r="D484" s="236"/>
      <c r="E484" s="230"/>
      <c r="J484" s="237"/>
    </row>
    <row r="485" spans="1:10" ht="13.5">
      <c r="A485" s="234"/>
      <c r="B485" s="235"/>
      <c r="C485" s="230"/>
      <c r="D485" s="236"/>
      <c r="E485" s="230"/>
      <c r="J485" s="237"/>
    </row>
    <row r="486" spans="1:10" ht="13.5">
      <c r="A486" s="234"/>
      <c r="B486" s="235"/>
      <c r="C486" s="230"/>
      <c r="D486" s="236"/>
      <c r="E486" s="230"/>
      <c r="J486" s="237"/>
    </row>
    <row r="487" spans="1:10" ht="13.5">
      <c r="A487" s="234"/>
      <c r="B487" s="235"/>
      <c r="C487" s="230"/>
      <c r="D487" s="236"/>
      <c r="E487" s="230"/>
      <c r="J487" s="237"/>
    </row>
    <row r="488" spans="1:10" ht="13.5">
      <c r="A488" s="234"/>
      <c r="B488" s="235"/>
      <c r="C488" s="230"/>
      <c r="D488" s="236"/>
      <c r="E488" s="230"/>
      <c r="J488" s="237"/>
    </row>
    <row r="489" spans="1:10" ht="13.5">
      <c r="A489" s="234"/>
      <c r="B489" s="235"/>
      <c r="C489" s="230"/>
      <c r="D489" s="236"/>
      <c r="E489" s="230"/>
      <c r="J489" s="237"/>
    </row>
    <row r="490" spans="1:10" ht="13.5">
      <c r="A490" s="234"/>
      <c r="B490" s="235"/>
      <c r="C490" s="230"/>
      <c r="D490" s="236"/>
      <c r="E490" s="230"/>
      <c r="J490" s="237"/>
    </row>
    <row r="491" spans="1:10" ht="13.5">
      <c r="A491" s="234"/>
      <c r="B491" s="235"/>
      <c r="C491" s="230"/>
      <c r="D491" s="236"/>
      <c r="E491" s="230"/>
      <c r="J491" s="237"/>
    </row>
    <row r="492" spans="1:10" ht="13.5">
      <c r="A492" s="234"/>
      <c r="B492" s="235"/>
      <c r="C492" s="230"/>
      <c r="D492" s="236"/>
      <c r="E492" s="230"/>
      <c r="J492" s="237"/>
    </row>
    <row r="493" spans="1:10" ht="13.5">
      <c r="A493" s="234"/>
      <c r="B493" s="235"/>
      <c r="C493" s="230"/>
      <c r="D493" s="236"/>
      <c r="E493" s="230"/>
      <c r="J493" s="237"/>
    </row>
    <row r="494" spans="1:10" ht="13.5">
      <c r="A494" s="234"/>
      <c r="B494" s="235"/>
      <c r="C494" s="230"/>
      <c r="D494" s="236"/>
      <c r="E494" s="230"/>
      <c r="J494" s="237"/>
    </row>
    <row r="495" spans="1:10" ht="13.5">
      <c r="A495" s="234"/>
      <c r="B495" s="235"/>
      <c r="C495" s="230"/>
      <c r="D495" s="236"/>
      <c r="E495" s="230"/>
      <c r="J495" s="237"/>
    </row>
    <row r="496" spans="1:10" ht="13.5">
      <c r="A496" s="234"/>
      <c r="B496" s="235"/>
      <c r="C496" s="230"/>
      <c r="D496" s="236"/>
      <c r="E496" s="230"/>
      <c r="J496" s="237"/>
    </row>
    <row r="497" spans="1:10" ht="13.5">
      <c r="A497" s="234"/>
      <c r="B497" s="235"/>
      <c r="C497" s="230"/>
      <c r="D497" s="236"/>
      <c r="E497" s="230"/>
      <c r="J497" s="237"/>
    </row>
    <row r="498" spans="1:10" ht="13.5">
      <c r="A498" s="234"/>
      <c r="B498" s="235"/>
      <c r="C498" s="230"/>
      <c r="D498" s="236"/>
      <c r="E498" s="230"/>
      <c r="J498" s="237"/>
    </row>
    <row r="499" spans="1:10" ht="13.5">
      <c r="A499" s="234"/>
      <c r="B499" s="235"/>
      <c r="C499" s="230"/>
      <c r="D499" s="236"/>
      <c r="E499" s="230"/>
      <c r="J499" s="237"/>
    </row>
    <row r="500" spans="1:10" ht="13.5">
      <c r="A500" s="234"/>
      <c r="B500" s="235"/>
      <c r="C500" s="230"/>
      <c r="D500" s="236"/>
      <c r="E500" s="230"/>
      <c r="J500" s="237"/>
    </row>
    <row r="501" spans="1:10" ht="13.5">
      <c r="A501" s="234"/>
      <c r="B501" s="235"/>
      <c r="C501" s="230"/>
      <c r="D501" s="236"/>
      <c r="E501" s="230"/>
      <c r="J501" s="237"/>
    </row>
    <row r="502" spans="1:10" ht="13.5">
      <c r="A502" s="234"/>
      <c r="B502" s="235"/>
      <c r="C502" s="230"/>
      <c r="D502" s="236"/>
      <c r="E502" s="230"/>
      <c r="J502" s="237"/>
    </row>
    <row r="503" spans="1:10" ht="13.5">
      <c r="A503" s="234"/>
      <c r="B503" s="235"/>
      <c r="C503" s="230"/>
      <c r="D503" s="236"/>
      <c r="E503" s="230"/>
      <c r="J503" s="237"/>
    </row>
    <row r="504" spans="1:10" ht="13.5">
      <c r="A504" s="234"/>
      <c r="B504" s="235"/>
      <c r="C504" s="230"/>
      <c r="D504" s="236"/>
      <c r="E504" s="230"/>
      <c r="J504" s="237"/>
    </row>
    <row r="505" spans="1:10" ht="13.5">
      <c r="A505" s="234"/>
      <c r="B505" s="235"/>
      <c r="C505" s="230"/>
      <c r="D505" s="236"/>
      <c r="E505" s="230"/>
      <c r="J505" s="237"/>
    </row>
    <row r="506" spans="1:10" ht="13.5">
      <c r="A506" s="234"/>
      <c r="B506" s="235"/>
      <c r="C506" s="230"/>
      <c r="D506" s="236"/>
      <c r="E506" s="230"/>
      <c r="J506" s="237"/>
    </row>
    <row r="507" spans="1:10" ht="13.5">
      <c r="A507" s="234"/>
      <c r="B507" s="235"/>
      <c r="C507" s="230"/>
      <c r="D507" s="236"/>
      <c r="E507" s="230"/>
      <c r="J507" s="237"/>
    </row>
    <row r="508" spans="1:10" ht="13.5">
      <c r="A508" s="234"/>
      <c r="B508" s="235"/>
      <c r="C508" s="230"/>
      <c r="D508" s="236"/>
      <c r="E508" s="230"/>
      <c r="J508" s="237"/>
    </row>
    <row r="509" spans="1:10" ht="13.5">
      <c r="A509" s="234"/>
      <c r="B509" s="235"/>
      <c r="C509" s="230"/>
      <c r="D509" s="236"/>
      <c r="E509" s="230"/>
      <c r="J509" s="237"/>
    </row>
    <row r="510" spans="1:10" ht="13.5">
      <c r="A510" s="234"/>
      <c r="B510" s="235"/>
      <c r="C510" s="230"/>
      <c r="D510" s="236"/>
      <c r="E510" s="230"/>
      <c r="J510" s="237"/>
    </row>
    <row r="511" spans="1:10" ht="13.5">
      <c r="A511" s="234"/>
      <c r="B511" s="235"/>
      <c r="C511" s="230"/>
      <c r="D511" s="236"/>
      <c r="E511" s="230"/>
      <c r="J511" s="237"/>
    </row>
    <row r="512" spans="1:10" ht="13.5">
      <c r="A512" s="234"/>
      <c r="B512" s="235"/>
      <c r="C512" s="230"/>
      <c r="D512" s="236"/>
      <c r="E512" s="230"/>
      <c r="J512" s="237"/>
    </row>
    <row r="513" spans="1:10" ht="13.5">
      <c r="A513" s="234"/>
      <c r="B513" s="235"/>
      <c r="C513" s="230"/>
      <c r="D513" s="236"/>
      <c r="E513" s="230"/>
      <c r="J513" s="237"/>
    </row>
    <row r="514" spans="1:10" ht="13.5">
      <c r="A514" s="234"/>
      <c r="B514" s="235"/>
      <c r="C514" s="230"/>
      <c r="D514" s="236"/>
      <c r="E514" s="230"/>
      <c r="J514" s="237"/>
    </row>
    <row r="515" spans="1:10" ht="13.5">
      <c r="A515" s="234"/>
      <c r="B515" s="235"/>
      <c r="C515" s="230"/>
      <c r="D515" s="236"/>
      <c r="E515" s="230"/>
      <c r="J515" s="237"/>
    </row>
    <row r="516" spans="1:10" ht="13.5">
      <c r="A516" s="234"/>
      <c r="B516" s="235"/>
      <c r="C516" s="230"/>
      <c r="D516" s="236"/>
      <c r="E516" s="230"/>
      <c r="J516" s="237"/>
    </row>
    <row r="517" spans="1:10" ht="13.5">
      <c r="A517" s="234"/>
      <c r="B517" s="235"/>
      <c r="C517" s="230"/>
      <c r="D517" s="236"/>
      <c r="E517" s="230"/>
      <c r="J517" s="237"/>
    </row>
    <row r="518" spans="1:10" ht="13.5">
      <c r="A518" s="234"/>
      <c r="B518" s="235"/>
      <c r="C518" s="230"/>
      <c r="D518" s="236"/>
      <c r="E518" s="230"/>
      <c r="J518" s="237"/>
    </row>
    <row r="519" spans="1:10" ht="13.5">
      <c r="A519" s="234"/>
      <c r="B519" s="235"/>
      <c r="C519" s="230"/>
      <c r="D519" s="236"/>
      <c r="E519" s="230"/>
      <c r="J519" s="237"/>
    </row>
    <row r="520" spans="1:10" ht="13.5">
      <c r="A520" s="234"/>
      <c r="B520" s="235"/>
      <c r="C520" s="230"/>
      <c r="D520" s="236"/>
      <c r="E520" s="230"/>
      <c r="J520" s="237"/>
    </row>
    <row r="521" spans="1:10" ht="13.5">
      <c r="A521" s="234"/>
      <c r="B521" s="235"/>
      <c r="C521" s="230"/>
      <c r="D521" s="236"/>
      <c r="E521" s="230"/>
      <c r="J521" s="237"/>
    </row>
    <row r="522" spans="1:10" ht="13.5">
      <c r="A522" s="234"/>
      <c r="B522" s="235"/>
      <c r="C522" s="230"/>
      <c r="D522" s="236"/>
      <c r="E522" s="230"/>
      <c r="J522" s="237"/>
    </row>
    <row r="523" spans="1:10" ht="13.5">
      <c r="A523" s="234"/>
      <c r="B523" s="235"/>
      <c r="C523" s="230"/>
      <c r="D523" s="236"/>
      <c r="E523" s="230"/>
      <c r="J523" s="237"/>
    </row>
    <row r="524" spans="1:10" ht="13.5">
      <c r="A524" s="234"/>
      <c r="B524" s="235"/>
      <c r="C524" s="230"/>
      <c r="D524" s="236"/>
      <c r="E524" s="230"/>
      <c r="J524" s="237"/>
    </row>
    <row r="525" spans="1:10" ht="13.5">
      <c r="A525" s="234"/>
      <c r="B525" s="235"/>
      <c r="C525" s="230"/>
      <c r="D525" s="236"/>
      <c r="E525" s="230"/>
      <c r="J525" s="237"/>
    </row>
    <row r="526" spans="1:10" ht="13.5">
      <c r="A526" s="234"/>
      <c r="B526" s="235"/>
      <c r="C526" s="230"/>
      <c r="D526" s="236"/>
      <c r="E526" s="230"/>
      <c r="J526" s="237"/>
    </row>
    <row r="527" spans="1:10" ht="13.5">
      <c r="A527" s="234"/>
      <c r="B527" s="235"/>
      <c r="C527" s="230"/>
      <c r="D527" s="236"/>
      <c r="E527" s="230"/>
      <c r="J527" s="237"/>
    </row>
    <row r="528" spans="1:10" ht="13.5">
      <c r="A528" s="234"/>
      <c r="B528" s="235"/>
      <c r="C528" s="230"/>
      <c r="D528" s="236"/>
      <c r="E528" s="230"/>
      <c r="J528" s="237"/>
    </row>
    <row r="529" spans="1:10" ht="13.5">
      <c r="A529" s="234"/>
      <c r="B529" s="235"/>
      <c r="C529" s="230"/>
      <c r="D529" s="236"/>
      <c r="E529" s="230"/>
      <c r="J529" s="237"/>
    </row>
    <row r="530" spans="1:10" ht="13.5">
      <c r="A530" s="234"/>
      <c r="B530" s="235"/>
      <c r="C530" s="230"/>
      <c r="D530" s="236"/>
      <c r="E530" s="230"/>
      <c r="J530" s="237"/>
    </row>
    <row r="531" spans="1:10" ht="13.5">
      <c r="A531" s="234"/>
      <c r="B531" s="235"/>
      <c r="C531" s="230"/>
      <c r="D531" s="236"/>
      <c r="E531" s="230"/>
      <c r="J531" s="237"/>
    </row>
    <row r="532" spans="1:10" ht="13.5">
      <c r="A532" s="234"/>
      <c r="B532" s="235"/>
      <c r="C532" s="230"/>
      <c r="D532" s="236"/>
      <c r="E532" s="230"/>
      <c r="J532" s="237"/>
    </row>
    <row r="533" spans="1:10" ht="13.5">
      <c r="A533" s="234"/>
      <c r="B533" s="235"/>
      <c r="C533" s="230"/>
      <c r="D533" s="236"/>
      <c r="E533" s="230"/>
      <c r="J533" s="237"/>
    </row>
    <row r="534" spans="1:10" ht="13.5">
      <c r="A534" s="234"/>
      <c r="B534" s="235"/>
      <c r="C534" s="230"/>
      <c r="D534" s="236"/>
      <c r="E534" s="230"/>
      <c r="J534" s="237"/>
    </row>
    <row r="535" spans="1:10" ht="13.5">
      <c r="A535" s="234"/>
      <c r="B535" s="235"/>
      <c r="C535" s="230"/>
      <c r="D535" s="236"/>
      <c r="E535" s="230"/>
      <c r="J535" s="237"/>
    </row>
    <row r="536" spans="1:10" ht="13.5">
      <c r="A536" s="234"/>
      <c r="B536" s="235"/>
      <c r="C536" s="230"/>
      <c r="D536" s="236"/>
      <c r="E536" s="230"/>
      <c r="J536" s="237"/>
    </row>
    <row r="537" spans="1:10" ht="13.5">
      <c r="A537" s="234"/>
      <c r="B537" s="235"/>
      <c r="C537" s="230"/>
      <c r="D537" s="236"/>
      <c r="E537" s="230"/>
      <c r="J537" s="237"/>
    </row>
    <row r="538" spans="1:10" ht="13.5">
      <c r="A538" s="234"/>
      <c r="B538" s="235"/>
      <c r="C538" s="230"/>
      <c r="D538" s="236"/>
      <c r="E538" s="230"/>
      <c r="J538" s="237"/>
    </row>
    <row r="539" spans="1:10" ht="13.5">
      <c r="A539" s="234"/>
      <c r="B539" s="235"/>
      <c r="C539" s="230"/>
      <c r="D539" s="236"/>
      <c r="E539" s="230"/>
      <c r="J539" s="237"/>
    </row>
    <row r="540" spans="1:10" ht="13.5">
      <c r="A540" s="234"/>
      <c r="B540" s="235"/>
      <c r="C540" s="230"/>
      <c r="D540" s="236"/>
      <c r="E540" s="230"/>
      <c r="J540" s="237"/>
    </row>
    <row r="541" spans="1:10" ht="13.5">
      <c r="A541" s="234"/>
      <c r="B541" s="235"/>
      <c r="C541" s="230"/>
      <c r="D541" s="236"/>
      <c r="E541" s="230"/>
      <c r="J541" s="237"/>
    </row>
    <row r="542" spans="1:10" ht="13.5">
      <c r="A542" s="234"/>
      <c r="B542" s="235"/>
      <c r="C542" s="230"/>
      <c r="D542" s="236"/>
      <c r="E542" s="230"/>
      <c r="J542" s="237"/>
    </row>
    <row r="543" spans="1:10" ht="13.5">
      <c r="A543" s="234"/>
      <c r="B543" s="235"/>
      <c r="C543" s="230"/>
      <c r="D543" s="236"/>
      <c r="E543" s="230"/>
      <c r="J543" s="237"/>
    </row>
    <row r="544" spans="1:10" ht="13.5">
      <c r="A544" s="234"/>
      <c r="B544" s="235"/>
      <c r="C544" s="230"/>
      <c r="D544" s="236"/>
      <c r="E544" s="230"/>
      <c r="J544" s="237"/>
    </row>
    <row r="545" spans="1:10" ht="13.5">
      <c r="A545" s="234"/>
      <c r="B545" s="235"/>
      <c r="C545" s="230"/>
      <c r="D545" s="236"/>
      <c r="E545" s="230"/>
      <c r="J545" s="237"/>
    </row>
    <row r="546" spans="1:10" ht="13.5">
      <c r="A546" s="234"/>
      <c r="B546" s="235"/>
      <c r="C546" s="230"/>
      <c r="D546" s="236"/>
      <c r="E546" s="230"/>
      <c r="J546" s="237"/>
    </row>
    <row r="547" spans="1:10" ht="13.5">
      <c r="A547" s="234"/>
      <c r="B547" s="235"/>
      <c r="C547" s="230"/>
      <c r="D547" s="236"/>
      <c r="E547" s="230"/>
      <c r="J547" s="237"/>
    </row>
    <row r="548" spans="1:10" ht="13.5">
      <c r="A548" s="234"/>
      <c r="B548" s="235"/>
      <c r="C548" s="230"/>
      <c r="D548" s="236"/>
      <c r="E548" s="230"/>
      <c r="J548" s="237"/>
    </row>
    <row r="549" spans="1:10" ht="13.5">
      <c r="A549" s="234"/>
      <c r="B549" s="235"/>
      <c r="C549" s="230"/>
      <c r="D549" s="236"/>
      <c r="E549" s="230"/>
      <c r="J549" s="237"/>
    </row>
    <row r="550" spans="1:10" ht="13.5">
      <c r="A550" s="234"/>
      <c r="B550" s="235"/>
      <c r="C550" s="230"/>
      <c r="D550" s="236"/>
      <c r="E550" s="230"/>
      <c r="J550" s="237"/>
    </row>
    <row r="551" spans="1:10" ht="13.5">
      <c r="A551" s="234"/>
      <c r="B551" s="235"/>
      <c r="C551" s="230"/>
      <c r="D551" s="236"/>
      <c r="E551" s="230"/>
      <c r="J551" s="237"/>
    </row>
    <row r="552" spans="1:10" ht="13.5">
      <c r="A552" s="234"/>
      <c r="B552" s="235"/>
      <c r="C552" s="230"/>
      <c r="D552" s="236"/>
      <c r="E552" s="230"/>
      <c r="J552" s="237"/>
    </row>
    <row r="553" spans="1:10" ht="13.5">
      <c r="A553" s="234"/>
      <c r="B553" s="235"/>
      <c r="C553" s="230"/>
      <c r="D553" s="236"/>
      <c r="E553" s="230"/>
      <c r="J553" s="237"/>
    </row>
    <row r="554" spans="1:10" ht="13.5">
      <c r="A554" s="234"/>
      <c r="B554" s="235"/>
      <c r="C554" s="230"/>
      <c r="D554" s="236"/>
      <c r="E554" s="230"/>
      <c r="J554" s="237"/>
    </row>
    <row r="555" spans="1:10" ht="13.5">
      <c r="A555" s="234"/>
      <c r="B555" s="235"/>
      <c r="C555" s="230"/>
      <c r="D555" s="236"/>
      <c r="E555" s="230"/>
      <c r="J555" s="237"/>
    </row>
    <row r="556" spans="1:10" ht="13.5">
      <c r="A556" s="234"/>
      <c r="B556" s="235"/>
      <c r="C556" s="230"/>
      <c r="D556" s="236"/>
      <c r="E556" s="230"/>
      <c r="J556" s="237"/>
    </row>
    <row r="557" spans="1:10" ht="13.5">
      <c r="A557" s="234"/>
      <c r="B557" s="235"/>
      <c r="C557" s="230"/>
      <c r="D557" s="236"/>
      <c r="E557" s="230"/>
      <c r="J557" s="237"/>
    </row>
    <row r="558" spans="1:10" ht="13.5">
      <c r="A558" s="234"/>
      <c r="B558" s="235"/>
      <c r="C558" s="230"/>
      <c r="D558" s="236"/>
      <c r="E558" s="230"/>
      <c r="J558" s="237"/>
    </row>
    <row r="559" spans="1:10" ht="13.5">
      <c r="A559" s="234"/>
      <c r="B559" s="235"/>
      <c r="C559" s="230"/>
      <c r="D559" s="236"/>
      <c r="E559" s="230"/>
      <c r="J559" s="237"/>
    </row>
    <row r="560" spans="1:10" ht="13.5">
      <c r="A560" s="234"/>
      <c r="B560" s="235"/>
      <c r="C560" s="230"/>
      <c r="D560" s="236"/>
      <c r="E560" s="230"/>
      <c r="J560" s="237"/>
    </row>
    <row r="561" spans="1:10" ht="13.5">
      <c r="A561" s="234"/>
      <c r="B561" s="235"/>
      <c r="C561" s="230"/>
      <c r="D561" s="236"/>
      <c r="E561" s="230"/>
      <c r="J561" s="237"/>
    </row>
    <row r="562" spans="1:10" ht="13.5">
      <c r="A562" s="234"/>
      <c r="B562" s="235"/>
      <c r="C562" s="230"/>
      <c r="D562" s="236"/>
      <c r="E562" s="230"/>
      <c r="J562" s="237"/>
    </row>
    <row r="563" spans="1:10" ht="13.5">
      <c r="A563" s="234"/>
      <c r="B563" s="235"/>
      <c r="C563" s="230"/>
      <c r="D563" s="236"/>
      <c r="E563" s="230"/>
      <c r="J563" s="237"/>
    </row>
    <row r="564" spans="1:10" ht="13.5">
      <c r="A564" s="234"/>
      <c r="B564" s="235"/>
      <c r="C564" s="230"/>
      <c r="D564" s="236"/>
      <c r="E564" s="230"/>
      <c r="J564" s="237"/>
    </row>
    <row r="565" spans="1:10" ht="13.5">
      <c r="A565" s="234"/>
      <c r="B565" s="235"/>
      <c r="C565" s="230"/>
      <c r="D565" s="236"/>
      <c r="E565" s="230"/>
      <c r="J565" s="237"/>
    </row>
    <row r="566" spans="1:10" ht="13.5">
      <c r="A566" s="234"/>
      <c r="B566" s="235"/>
      <c r="C566" s="230"/>
      <c r="D566" s="236"/>
      <c r="E566" s="230"/>
      <c r="J566" s="237"/>
    </row>
    <row r="567" spans="1:10" ht="13.5">
      <c r="A567" s="234"/>
      <c r="B567" s="235"/>
      <c r="C567" s="230"/>
      <c r="D567" s="236"/>
      <c r="E567" s="230"/>
      <c r="J567" s="237"/>
    </row>
    <row r="568" spans="1:10" ht="13.5">
      <c r="A568" s="234"/>
      <c r="B568" s="235"/>
      <c r="C568" s="230"/>
      <c r="D568" s="236"/>
      <c r="E568" s="230"/>
      <c r="J568" s="237"/>
    </row>
    <row r="569" spans="1:10" ht="13.5">
      <c r="A569" s="234"/>
      <c r="B569" s="235"/>
      <c r="C569" s="230"/>
      <c r="D569" s="236"/>
      <c r="E569" s="230"/>
      <c r="J569" s="237"/>
    </row>
    <row r="570" spans="1:10" ht="13.5">
      <c r="A570" s="234"/>
      <c r="B570" s="235"/>
      <c r="C570" s="230"/>
      <c r="D570" s="236"/>
      <c r="E570" s="230"/>
      <c r="J570" s="237"/>
    </row>
  </sheetData>
  <sheetProtection/>
  <autoFilter ref="B1:J82">
    <sortState ref="B2:J570">
      <sortCondition descending="1" sortBy="value" ref="J2:J570"/>
    </sortState>
  </autoFilter>
  <printOptions/>
  <pageMargins left="0.38" right="0.21" top="0.39" bottom="0.39" header="0.17" footer="0.2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4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24" sqref="K24"/>
    </sheetView>
  </sheetViews>
  <sheetFormatPr defaultColWidth="8.875" defaultRowHeight="12.75"/>
  <cols>
    <col min="1" max="1" width="4.625" style="108" customWidth="1"/>
    <col min="2" max="2" width="22.375" style="107" customWidth="1"/>
    <col min="3" max="3" width="6.75390625" style="126" customWidth="1"/>
    <col min="4" max="4" width="5.625" style="127" customWidth="1"/>
    <col min="5" max="5" width="28.75390625" style="126" customWidth="1"/>
    <col min="6" max="9" width="7.625" style="74" customWidth="1"/>
    <col min="10" max="10" width="6.125" style="71" customWidth="1"/>
    <col min="11" max="16384" width="8.875" style="3" customWidth="1"/>
  </cols>
  <sheetData>
    <row r="1" spans="1:10" ht="79.5" customHeight="1">
      <c r="A1" s="183" t="s">
        <v>352</v>
      </c>
      <c r="B1" s="184" t="s">
        <v>353</v>
      </c>
      <c r="C1" s="183" t="s">
        <v>710</v>
      </c>
      <c r="D1" s="183" t="s">
        <v>355</v>
      </c>
      <c r="E1" s="184" t="s">
        <v>356</v>
      </c>
      <c r="F1" s="192" t="s">
        <v>904</v>
      </c>
      <c r="G1" s="192" t="s">
        <v>947</v>
      </c>
      <c r="H1" s="192" t="s">
        <v>867</v>
      </c>
      <c r="I1" s="192" t="s">
        <v>878</v>
      </c>
      <c r="J1" s="197" t="s">
        <v>351</v>
      </c>
    </row>
    <row r="2" spans="1:11" ht="13.5">
      <c r="A2" s="80">
        <v>1</v>
      </c>
      <c r="B2" s="106" t="s">
        <v>869</v>
      </c>
      <c r="C2" s="124" t="s">
        <v>713</v>
      </c>
      <c r="D2" s="125">
        <v>2010</v>
      </c>
      <c r="E2" s="124" t="s">
        <v>838</v>
      </c>
      <c r="F2" s="89">
        <v>28</v>
      </c>
      <c r="G2" s="89">
        <v>28</v>
      </c>
      <c r="H2" s="89">
        <v>28</v>
      </c>
      <c r="I2" s="89">
        <v>35</v>
      </c>
      <c r="J2" s="88">
        <f>SUM(G2:I2)</f>
        <v>91</v>
      </c>
      <c r="K2" s="253"/>
    </row>
    <row r="3" spans="1:11" ht="13.5">
      <c r="A3" s="80">
        <v>2</v>
      </c>
      <c r="B3" s="95" t="s">
        <v>794</v>
      </c>
      <c r="C3" s="113" t="s">
        <v>723</v>
      </c>
      <c r="D3" s="114">
        <v>2010</v>
      </c>
      <c r="E3" s="124" t="s">
        <v>826</v>
      </c>
      <c r="F3" s="89">
        <v>28</v>
      </c>
      <c r="G3" s="89">
        <v>28</v>
      </c>
      <c r="H3" s="89">
        <v>28</v>
      </c>
      <c r="I3" s="89">
        <v>35</v>
      </c>
      <c r="J3" s="88">
        <f>SUM(G3:I3)</f>
        <v>91</v>
      </c>
      <c r="K3" s="253"/>
    </row>
    <row r="4" spans="1:11" ht="13.5" customHeight="1">
      <c r="A4" s="80">
        <v>3</v>
      </c>
      <c r="B4" s="101" t="s">
        <v>853</v>
      </c>
      <c r="C4" s="116" t="s">
        <v>781</v>
      </c>
      <c r="D4" s="101" t="s">
        <v>777</v>
      </c>
      <c r="E4" s="116" t="s">
        <v>846</v>
      </c>
      <c r="F4" s="89">
        <v>28</v>
      </c>
      <c r="G4" s="89">
        <v>19</v>
      </c>
      <c r="H4" s="89">
        <v>28</v>
      </c>
      <c r="I4" s="89">
        <v>28</v>
      </c>
      <c r="J4" s="88">
        <f>F4+H4+I4</f>
        <v>84</v>
      </c>
      <c r="K4" s="253"/>
    </row>
    <row r="5" spans="1:11" ht="13.5">
      <c r="A5" s="80">
        <v>4</v>
      </c>
      <c r="B5" s="98" t="s">
        <v>790</v>
      </c>
      <c r="C5" s="165" t="s">
        <v>717</v>
      </c>
      <c r="D5" s="166" t="s">
        <v>777</v>
      </c>
      <c r="E5" s="124" t="s">
        <v>828</v>
      </c>
      <c r="F5" s="89"/>
      <c r="G5" s="89">
        <v>19</v>
      </c>
      <c r="H5" s="89">
        <v>28</v>
      </c>
      <c r="I5" s="89">
        <v>28</v>
      </c>
      <c r="J5" s="88">
        <f>SUM(F5:I5)</f>
        <v>75</v>
      </c>
      <c r="K5" s="253"/>
    </row>
    <row r="6" spans="1:11" ht="15" customHeight="1">
      <c r="A6" s="80">
        <v>5</v>
      </c>
      <c r="B6" s="101" t="s">
        <v>891</v>
      </c>
      <c r="C6" s="101" t="s">
        <v>712</v>
      </c>
      <c r="D6" s="101" t="s">
        <v>777</v>
      </c>
      <c r="E6" s="116" t="s">
        <v>1052</v>
      </c>
      <c r="F6" s="90"/>
      <c r="G6" s="89">
        <v>19</v>
      </c>
      <c r="H6" s="89">
        <v>28</v>
      </c>
      <c r="I6" s="89">
        <v>28</v>
      </c>
      <c r="J6" s="88">
        <f>SUM(F6:I6)</f>
        <v>75</v>
      </c>
      <c r="K6" s="253"/>
    </row>
    <row r="7" spans="1:11" ht="11.25" customHeight="1">
      <c r="A7" s="80">
        <v>6</v>
      </c>
      <c r="B7" s="101" t="s">
        <v>969</v>
      </c>
      <c r="C7" s="116" t="s">
        <v>718</v>
      </c>
      <c r="D7" s="116" t="s">
        <v>777</v>
      </c>
      <c r="E7" s="116" t="s">
        <v>461</v>
      </c>
      <c r="F7" s="89">
        <v>19</v>
      </c>
      <c r="G7" s="89">
        <v>19</v>
      </c>
      <c r="H7" s="89">
        <v>28</v>
      </c>
      <c r="I7" s="89">
        <v>28</v>
      </c>
      <c r="J7" s="88">
        <f>SUM(G7:I7)</f>
        <v>75</v>
      </c>
      <c r="K7" s="253"/>
    </row>
    <row r="8" spans="1:10" ht="13.5">
      <c r="A8" s="80">
        <v>7</v>
      </c>
      <c r="B8" s="101" t="s">
        <v>870</v>
      </c>
      <c r="C8" s="116" t="s">
        <v>723</v>
      </c>
      <c r="D8" s="114">
        <v>2010</v>
      </c>
      <c r="E8" s="116" t="s">
        <v>826</v>
      </c>
      <c r="F8" s="89">
        <v>15</v>
      </c>
      <c r="G8" s="89">
        <v>28</v>
      </c>
      <c r="H8" s="89"/>
      <c r="I8" s="89">
        <v>28</v>
      </c>
      <c r="J8" s="88">
        <f>SUM(F8:I8)</f>
        <v>71</v>
      </c>
    </row>
    <row r="9" spans="1:10" ht="13.5">
      <c r="A9" s="80">
        <v>8</v>
      </c>
      <c r="B9" s="106" t="s">
        <v>857</v>
      </c>
      <c r="C9" s="160" t="s">
        <v>715</v>
      </c>
      <c r="D9" s="125">
        <v>2011</v>
      </c>
      <c r="E9" s="124" t="s">
        <v>830</v>
      </c>
      <c r="F9" s="89">
        <v>28</v>
      </c>
      <c r="G9" s="89">
        <v>11</v>
      </c>
      <c r="H9" s="89">
        <v>11</v>
      </c>
      <c r="I9" s="89">
        <v>19</v>
      </c>
      <c r="J9" s="88">
        <f>F9+G9+I9</f>
        <v>58</v>
      </c>
    </row>
    <row r="10" spans="1:10" ht="12.75" customHeight="1">
      <c r="A10" s="80">
        <v>9</v>
      </c>
      <c r="B10" s="98" t="s">
        <v>818</v>
      </c>
      <c r="C10" s="165" t="s">
        <v>713</v>
      </c>
      <c r="D10" s="166" t="s">
        <v>777</v>
      </c>
      <c r="E10" s="124" t="s">
        <v>837</v>
      </c>
      <c r="F10" s="89">
        <v>28</v>
      </c>
      <c r="G10" s="89">
        <v>11</v>
      </c>
      <c r="H10" s="89">
        <v>11</v>
      </c>
      <c r="I10" s="89">
        <v>19</v>
      </c>
      <c r="J10" s="88">
        <f>F10+G10+I10</f>
        <v>58</v>
      </c>
    </row>
    <row r="11" spans="1:10" ht="15" customHeight="1">
      <c r="A11" s="80">
        <v>10</v>
      </c>
      <c r="B11" s="106" t="s">
        <v>950</v>
      </c>
      <c r="C11" s="159" t="s">
        <v>721</v>
      </c>
      <c r="D11" s="125">
        <v>2010</v>
      </c>
      <c r="E11" s="124" t="s">
        <v>833</v>
      </c>
      <c r="F11" s="89">
        <v>15</v>
      </c>
      <c r="G11" s="89">
        <v>11</v>
      </c>
      <c r="H11" s="89">
        <v>19</v>
      </c>
      <c r="I11" s="89">
        <v>19</v>
      </c>
      <c r="J11" s="88">
        <f>F11+H11+I11</f>
        <v>53</v>
      </c>
    </row>
    <row r="12" spans="1:10" ht="13.5">
      <c r="A12" s="80">
        <v>11</v>
      </c>
      <c r="B12" s="101" t="s">
        <v>1032</v>
      </c>
      <c r="C12" s="116" t="s">
        <v>718</v>
      </c>
      <c r="D12" s="116" t="s">
        <v>777</v>
      </c>
      <c r="E12" s="116" t="s">
        <v>461</v>
      </c>
      <c r="F12" s="73"/>
      <c r="G12" s="89">
        <v>11</v>
      </c>
      <c r="H12" s="89">
        <v>19</v>
      </c>
      <c r="I12" s="89">
        <v>19</v>
      </c>
      <c r="J12" s="88">
        <f>SUM(F12:I12)</f>
        <v>49</v>
      </c>
    </row>
    <row r="13" spans="1:10" ht="13.5">
      <c r="A13" s="80">
        <v>12</v>
      </c>
      <c r="B13" s="101" t="s">
        <v>980</v>
      </c>
      <c r="C13" s="116" t="s">
        <v>713</v>
      </c>
      <c r="D13" s="116" t="s">
        <v>855</v>
      </c>
      <c r="E13" s="116" t="s">
        <v>838</v>
      </c>
      <c r="F13" s="89">
        <v>10</v>
      </c>
      <c r="G13" s="89"/>
      <c r="H13" s="89">
        <v>19</v>
      </c>
      <c r="I13" s="89">
        <v>19</v>
      </c>
      <c r="J13" s="88">
        <f>SUM(F13:I13)</f>
        <v>48</v>
      </c>
    </row>
    <row r="14" spans="1:10" ht="13.5">
      <c r="A14" s="80">
        <v>13</v>
      </c>
      <c r="B14" s="101" t="s">
        <v>962</v>
      </c>
      <c r="C14" s="116" t="s">
        <v>724</v>
      </c>
      <c r="D14" s="116" t="s">
        <v>777</v>
      </c>
      <c r="E14" s="116" t="s">
        <v>848</v>
      </c>
      <c r="F14" s="89">
        <v>17</v>
      </c>
      <c r="G14" s="89">
        <v>19</v>
      </c>
      <c r="H14" s="89">
        <v>11</v>
      </c>
      <c r="I14" s="89">
        <v>11</v>
      </c>
      <c r="J14" s="88">
        <f>SUM(F14:H14)</f>
        <v>47</v>
      </c>
    </row>
    <row r="15" spans="1:10" ht="13.5">
      <c r="A15" s="80">
        <v>14</v>
      </c>
      <c r="B15" s="101" t="s">
        <v>922</v>
      </c>
      <c r="C15" s="116" t="s">
        <v>724</v>
      </c>
      <c r="D15" s="114">
        <v>2010</v>
      </c>
      <c r="E15" s="116" t="s">
        <v>848</v>
      </c>
      <c r="F15" s="89">
        <v>17</v>
      </c>
      <c r="G15" s="89">
        <v>19</v>
      </c>
      <c r="H15" s="89"/>
      <c r="I15" s="89">
        <v>11</v>
      </c>
      <c r="J15" s="88">
        <f>SUM(F15:I15)</f>
        <v>47</v>
      </c>
    </row>
    <row r="16" spans="1:10" ht="15" customHeight="1">
      <c r="A16" s="80">
        <v>15</v>
      </c>
      <c r="B16" s="101" t="s">
        <v>919</v>
      </c>
      <c r="C16" s="116" t="s">
        <v>713</v>
      </c>
      <c r="D16" s="114">
        <v>2010</v>
      </c>
      <c r="E16" s="116" t="s">
        <v>842</v>
      </c>
      <c r="F16" s="89">
        <v>9</v>
      </c>
      <c r="G16" s="89">
        <v>19</v>
      </c>
      <c r="H16" s="89">
        <v>8</v>
      </c>
      <c r="I16" s="89">
        <v>11</v>
      </c>
      <c r="J16" s="88">
        <f>F16+G16+I16</f>
        <v>39</v>
      </c>
    </row>
    <row r="17" spans="1:10" ht="18" customHeight="1">
      <c r="A17" s="80">
        <v>16</v>
      </c>
      <c r="B17" s="101" t="s">
        <v>986</v>
      </c>
      <c r="C17" s="116" t="s">
        <v>718</v>
      </c>
      <c r="D17" s="116" t="s">
        <v>777</v>
      </c>
      <c r="E17" s="116" t="s">
        <v>461</v>
      </c>
      <c r="F17" s="73"/>
      <c r="G17" s="89">
        <v>19</v>
      </c>
      <c r="H17" s="89">
        <v>19</v>
      </c>
      <c r="I17" s="89"/>
      <c r="J17" s="88">
        <f>SUM(F17:I17)</f>
        <v>38</v>
      </c>
    </row>
    <row r="18" spans="1:10" ht="13.5">
      <c r="A18" s="80">
        <v>17</v>
      </c>
      <c r="B18" s="101" t="s">
        <v>946</v>
      </c>
      <c r="C18" s="116" t="s">
        <v>780</v>
      </c>
      <c r="D18" s="114">
        <v>2010</v>
      </c>
      <c r="E18" s="116" t="s">
        <v>843</v>
      </c>
      <c r="F18" s="89">
        <v>15</v>
      </c>
      <c r="G18" s="89">
        <v>11</v>
      </c>
      <c r="H18" s="89">
        <v>9</v>
      </c>
      <c r="I18" s="89">
        <v>11</v>
      </c>
      <c r="J18" s="88">
        <f>F18+G18+I18</f>
        <v>37</v>
      </c>
    </row>
    <row r="19" spans="1:10" ht="13.5">
      <c r="A19" s="80">
        <v>18</v>
      </c>
      <c r="B19" s="101" t="s">
        <v>885</v>
      </c>
      <c r="C19" s="118" t="s">
        <v>715</v>
      </c>
      <c r="D19" s="114">
        <v>2010</v>
      </c>
      <c r="E19" s="116" t="s">
        <v>830</v>
      </c>
      <c r="F19" s="89">
        <v>10</v>
      </c>
      <c r="G19" s="89">
        <v>11</v>
      </c>
      <c r="H19" s="89">
        <v>8</v>
      </c>
      <c r="I19" s="89">
        <v>11</v>
      </c>
      <c r="J19" s="88">
        <f>F19+G19+I19</f>
        <v>32</v>
      </c>
    </row>
    <row r="20" spans="1:10" ht="13.5">
      <c r="A20" s="80">
        <v>19</v>
      </c>
      <c r="B20" s="101" t="s">
        <v>951</v>
      </c>
      <c r="C20" s="116" t="s">
        <v>720</v>
      </c>
      <c r="D20" s="116" t="s">
        <v>777</v>
      </c>
      <c r="E20" s="129" t="s">
        <v>846</v>
      </c>
      <c r="F20" s="68">
        <v>9</v>
      </c>
      <c r="G20" s="89">
        <v>11</v>
      </c>
      <c r="H20" s="89">
        <v>8</v>
      </c>
      <c r="I20" s="89">
        <v>11</v>
      </c>
      <c r="J20" s="88">
        <f>F20+G20+I20</f>
        <v>31</v>
      </c>
    </row>
    <row r="21" spans="1:10" ht="13.5">
      <c r="A21" s="80">
        <v>20</v>
      </c>
      <c r="B21" s="101" t="s">
        <v>1028</v>
      </c>
      <c r="C21" s="120" t="s">
        <v>718</v>
      </c>
      <c r="D21" s="113" t="s">
        <v>777</v>
      </c>
      <c r="E21" s="113" t="s">
        <v>461</v>
      </c>
      <c r="F21" s="56"/>
      <c r="G21" s="68">
        <v>11</v>
      </c>
      <c r="H21" s="68">
        <v>19</v>
      </c>
      <c r="I21" s="68"/>
      <c r="J21" s="88">
        <f aca="true" t="shared" si="0" ref="J21:J37">SUM(F21:I21)</f>
        <v>30</v>
      </c>
    </row>
    <row r="22" spans="1:10" ht="13.5">
      <c r="A22" s="80">
        <v>21</v>
      </c>
      <c r="B22" s="101" t="s">
        <v>1024</v>
      </c>
      <c r="C22" s="113" t="s">
        <v>714</v>
      </c>
      <c r="D22" s="113" t="s">
        <v>777</v>
      </c>
      <c r="E22" s="220" t="s">
        <v>841</v>
      </c>
      <c r="F22" s="73"/>
      <c r="G22" s="89">
        <v>19</v>
      </c>
      <c r="H22" s="89">
        <v>9</v>
      </c>
      <c r="I22" s="89"/>
      <c r="J22" s="88">
        <f t="shared" si="0"/>
        <v>28</v>
      </c>
    </row>
    <row r="23" spans="1:10" ht="13.5">
      <c r="A23" s="80">
        <v>22</v>
      </c>
      <c r="B23" s="101" t="s">
        <v>1031</v>
      </c>
      <c r="C23" s="113" t="s">
        <v>727</v>
      </c>
      <c r="D23" s="113" t="s">
        <v>855</v>
      </c>
      <c r="E23" s="113" t="s">
        <v>850</v>
      </c>
      <c r="F23" s="73"/>
      <c r="G23" s="89">
        <v>11</v>
      </c>
      <c r="H23" s="89">
        <v>8</v>
      </c>
      <c r="I23" s="89"/>
      <c r="J23" s="88">
        <f t="shared" si="0"/>
        <v>19</v>
      </c>
    </row>
    <row r="24" spans="1:10" ht="13.5">
      <c r="A24" s="80">
        <v>23</v>
      </c>
      <c r="B24" s="106" t="s">
        <v>1018</v>
      </c>
      <c r="C24" s="167" t="s">
        <v>801</v>
      </c>
      <c r="D24" s="211">
        <v>2012</v>
      </c>
      <c r="E24" s="167" t="s">
        <v>317</v>
      </c>
      <c r="F24" s="68">
        <v>8</v>
      </c>
      <c r="G24" s="89"/>
      <c r="H24" s="89">
        <v>11</v>
      </c>
      <c r="I24" s="89"/>
      <c r="J24" s="88">
        <f t="shared" si="0"/>
        <v>19</v>
      </c>
    </row>
    <row r="25" spans="1:10" ht="13.5">
      <c r="A25" s="80">
        <v>24</v>
      </c>
      <c r="B25" s="101" t="s">
        <v>989</v>
      </c>
      <c r="C25" s="118" t="s">
        <v>718</v>
      </c>
      <c r="D25" s="116" t="s">
        <v>855</v>
      </c>
      <c r="E25" s="116" t="s">
        <v>317</v>
      </c>
      <c r="F25" s="68">
        <v>8</v>
      </c>
      <c r="G25" s="89"/>
      <c r="H25" s="89">
        <v>11</v>
      </c>
      <c r="I25" s="89"/>
      <c r="J25" s="88">
        <f t="shared" si="0"/>
        <v>19</v>
      </c>
    </row>
    <row r="26" spans="1:10" ht="13.5">
      <c r="A26" s="80">
        <v>25</v>
      </c>
      <c r="B26" s="101" t="s">
        <v>987</v>
      </c>
      <c r="C26" s="116" t="s">
        <v>712</v>
      </c>
      <c r="D26" s="116" t="s">
        <v>777</v>
      </c>
      <c r="E26" s="116" t="s">
        <v>957</v>
      </c>
      <c r="F26" s="68">
        <v>8</v>
      </c>
      <c r="G26" s="89">
        <v>11</v>
      </c>
      <c r="H26" s="89"/>
      <c r="I26" s="89"/>
      <c r="J26" s="88">
        <f t="shared" si="0"/>
        <v>19</v>
      </c>
    </row>
    <row r="27" spans="1:10" ht="13.5">
      <c r="A27" s="80">
        <v>26</v>
      </c>
      <c r="B27" s="106" t="s">
        <v>1101</v>
      </c>
      <c r="C27" s="113" t="s">
        <v>713</v>
      </c>
      <c r="D27" s="125">
        <v>2011</v>
      </c>
      <c r="E27" s="124" t="s">
        <v>837</v>
      </c>
      <c r="F27" s="56"/>
      <c r="G27" s="56"/>
      <c r="H27" s="73"/>
      <c r="I27" s="89">
        <v>11</v>
      </c>
      <c r="J27" s="88">
        <f t="shared" si="0"/>
        <v>11</v>
      </c>
    </row>
    <row r="28" spans="1:10" ht="13.5">
      <c r="A28" s="80">
        <v>27</v>
      </c>
      <c r="B28" s="106" t="s">
        <v>1102</v>
      </c>
      <c r="C28" s="113" t="s">
        <v>713</v>
      </c>
      <c r="D28" s="125">
        <v>2011</v>
      </c>
      <c r="E28" s="124" t="s">
        <v>837</v>
      </c>
      <c r="F28" s="56"/>
      <c r="G28" s="56"/>
      <c r="H28" s="73"/>
      <c r="I28" s="89">
        <v>11</v>
      </c>
      <c r="J28" s="88">
        <f t="shared" si="0"/>
        <v>11</v>
      </c>
    </row>
    <row r="29" spans="1:10" ht="13.5">
      <c r="A29" s="80">
        <v>28</v>
      </c>
      <c r="B29" s="101" t="s">
        <v>1027</v>
      </c>
      <c r="C29" s="113" t="s">
        <v>712</v>
      </c>
      <c r="D29" s="113" t="s">
        <v>777</v>
      </c>
      <c r="E29" s="113" t="s">
        <v>957</v>
      </c>
      <c r="F29" s="56"/>
      <c r="G29" s="89">
        <v>11</v>
      </c>
      <c r="H29" s="89"/>
      <c r="I29" s="89"/>
      <c r="J29" s="88">
        <f t="shared" si="0"/>
        <v>11</v>
      </c>
    </row>
    <row r="30" spans="1:10" ht="13.5">
      <c r="A30" s="80">
        <v>29</v>
      </c>
      <c r="B30" s="101" t="s">
        <v>1094</v>
      </c>
      <c r="C30" s="116" t="s">
        <v>723</v>
      </c>
      <c r="D30" s="116" t="s">
        <v>777</v>
      </c>
      <c r="E30" s="116" t="s">
        <v>826</v>
      </c>
      <c r="F30" s="56"/>
      <c r="G30" s="73"/>
      <c r="H30" s="73"/>
      <c r="I30" s="89">
        <v>11</v>
      </c>
      <c r="J30" s="88">
        <f t="shared" si="0"/>
        <v>11</v>
      </c>
    </row>
    <row r="31" spans="1:10" ht="13.5">
      <c r="A31" s="80">
        <v>30</v>
      </c>
      <c r="B31" s="101" t="s">
        <v>981</v>
      </c>
      <c r="C31" s="116" t="s">
        <v>727</v>
      </c>
      <c r="D31" s="116" t="s">
        <v>777</v>
      </c>
      <c r="E31" s="116" t="s">
        <v>850</v>
      </c>
      <c r="F31" s="68">
        <v>8</v>
      </c>
      <c r="G31" s="68"/>
      <c r="H31" s="68"/>
      <c r="I31" s="89"/>
      <c r="J31" s="88">
        <f t="shared" si="0"/>
        <v>8</v>
      </c>
    </row>
    <row r="32" spans="1:10" ht="13.5">
      <c r="A32" s="80">
        <v>31</v>
      </c>
      <c r="B32" s="101" t="s">
        <v>887</v>
      </c>
      <c r="C32" s="250" t="s">
        <v>717</v>
      </c>
      <c r="D32" s="101" t="s">
        <v>777</v>
      </c>
      <c r="E32" s="116" t="s">
        <v>851</v>
      </c>
      <c r="F32" s="68">
        <v>8</v>
      </c>
      <c r="G32" s="68"/>
      <c r="H32" s="68"/>
      <c r="I32" s="68"/>
      <c r="J32" s="88">
        <f t="shared" si="0"/>
        <v>8</v>
      </c>
    </row>
    <row r="33" spans="1:10" ht="13.5">
      <c r="A33" s="80">
        <v>32</v>
      </c>
      <c r="B33" s="101" t="s">
        <v>923</v>
      </c>
      <c r="C33" s="116" t="s">
        <v>717</v>
      </c>
      <c r="D33" s="114">
        <v>2010</v>
      </c>
      <c r="E33" s="116" t="s">
        <v>851</v>
      </c>
      <c r="F33" s="68">
        <v>8</v>
      </c>
      <c r="G33" s="68"/>
      <c r="H33" s="68"/>
      <c r="I33" s="68"/>
      <c r="J33" s="88">
        <f t="shared" si="0"/>
        <v>8</v>
      </c>
    </row>
    <row r="34" spans="1:10" ht="13.5">
      <c r="A34" s="80">
        <v>33</v>
      </c>
      <c r="B34" s="101" t="s">
        <v>954</v>
      </c>
      <c r="C34" s="116" t="s">
        <v>712</v>
      </c>
      <c r="D34" s="116" t="s">
        <v>777</v>
      </c>
      <c r="E34" s="116" t="s">
        <v>953</v>
      </c>
      <c r="F34" s="68">
        <v>8</v>
      </c>
      <c r="G34" s="68"/>
      <c r="H34" s="68"/>
      <c r="I34" s="68"/>
      <c r="J34" s="88">
        <f t="shared" si="0"/>
        <v>8</v>
      </c>
    </row>
    <row r="35" spans="1:10" ht="13.5">
      <c r="A35" s="80">
        <v>34</v>
      </c>
      <c r="B35" s="106" t="s">
        <v>1067</v>
      </c>
      <c r="C35" s="124" t="s">
        <v>713</v>
      </c>
      <c r="D35" s="125">
        <v>2010</v>
      </c>
      <c r="E35" s="124" t="s">
        <v>838</v>
      </c>
      <c r="F35" s="56"/>
      <c r="G35" s="56"/>
      <c r="H35" s="68">
        <v>8</v>
      </c>
      <c r="I35" s="68"/>
      <c r="J35" s="88">
        <f t="shared" si="0"/>
        <v>8</v>
      </c>
    </row>
    <row r="36" spans="1:10" ht="13.5">
      <c r="A36" s="80">
        <v>35</v>
      </c>
      <c r="B36" s="106" t="s">
        <v>1069</v>
      </c>
      <c r="C36" s="124" t="s">
        <v>879</v>
      </c>
      <c r="D36" s="125">
        <v>2010</v>
      </c>
      <c r="E36" s="124" t="s">
        <v>948</v>
      </c>
      <c r="F36" s="56"/>
      <c r="G36" s="56"/>
      <c r="H36" s="68">
        <v>8</v>
      </c>
      <c r="I36" s="68"/>
      <c r="J36" s="88">
        <f t="shared" si="0"/>
        <v>8</v>
      </c>
    </row>
    <row r="37" spans="1:10" ht="13.5">
      <c r="A37" s="80">
        <v>36</v>
      </c>
      <c r="B37" s="106" t="s">
        <v>1071</v>
      </c>
      <c r="C37" s="159" t="s">
        <v>713</v>
      </c>
      <c r="D37" s="125">
        <v>2010</v>
      </c>
      <c r="E37" s="124" t="s">
        <v>838</v>
      </c>
      <c r="F37" s="56"/>
      <c r="G37" s="73"/>
      <c r="H37" s="89">
        <v>8</v>
      </c>
      <c r="I37" s="89"/>
      <c r="J37" s="88">
        <f t="shared" si="0"/>
        <v>8</v>
      </c>
    </row>
    <row r="39" ht="14.25" customHeight="1"/>
    <row r="45" ht="16.5" customHeight="1"/>
    <row r="55" ht="14.25" customHeight="1"/>
    <row r="71" ht="16.5" customHeight="1"/>
    <row r="85" spans="1:10" ht="13.5">
      <c r="A85" s="234"/>
      <c r="B85" s="235"/>
      <c r="C85" s="230"/>
      <c r="D85" s="240"/>
      <c r="E85" s="230"/>
      <c r="J85" s="234"/>
    </row>
    <row r="86" spans="1:10" ht="13.5">
      <c r="A86" s="234"/>
      <c r="B86" s="235"/>
      <c r="C86" s="230"/>
      <c r="D86" s="240"/>
      <c r="E86" s="230"/>
      <c r="J86" s="234"/>
    </row>
    <row r="87" spans="1:10" ht="13.5">
      <c r="A87" s="234"/>
      <c r="B87" s="235"/>
      <c r="C87" s="230"/>
      <c r="D87" s="240"/>
      <c r="E87" s="230"/>
      <c r="J87" s="237"/>
    </row>
    <row r="88" spans="1:10" ht="13.5">
      <c r="A88" s="234"/>
      <c r="B88" s="235"/>
      <c r="C88" s="230"/>
      <c r="D88" s="240"/>
      <c r="E88" s="230"/>
      <c r="J88" s="237"/>
    </row>
    <row r="89" spans="1:10" ht="13.5">
      <c r="A89" s="234"/>
      <c r="B89" s="235"/>
      <c r="C89" s="230"/>
      <c r="D89" s="240"/>
      <c r="E89" s="230"/>
      <c r="J89" s="237"/>
    </row>
    <row r="90" spans="1:10" ht="13.5">
      <c r="A90" s="234"/>
      <c r="B90" s="235"/>
      <c r="C90" s="230"/>
      <c r="D90" s="240"/>
      <c r="E90" s="230"/>
      <c r="J90" s="237"/>
    </row>
    <row r="91" spans="1:10" ht="13.5">
      <c r="A91" s="234"/>
      <c r="B91" s="235"/>
      <c r="C91" s="230"/>
      <c r="D91" s="240"/>
      <c r="E91" s="230"/>
      <c r="J91" s="237"/>
    </row>
    <row r="92" spans="1:10" ht="13.5">
      <c r="A92" s="234"/>
      <c r="B92" s="235"/>
      <c r="C92" s="230"/>
      <c r="D92" s="240"/>
      <c r="E92" s="230"/>
      <c r="J92" s="237"/>
    </row>
    <row r="93" spans="1:10" ht="13.5">
      <c r="A93" s="234"/>
      <c r="B93" s="235"/>
      <c r="C93" s="230"/>
      <c r="D93" s="240"/>
      <c r="E93" s="230"/>
      <c r="J93" s="237"/>
    </row>
    <row r="94" spans="1:10" ht="13.5">
      <c r="A94" s="234"/>
      <c r="B94" s="235"/>
      <c r="C94" s="230"/>
      <c r="D94" s="240"/>
      <c r="E94" s="230"/>
      <c r="J94" s="237"/>
    </row>
    <row r="95" spans="1:10" ht="13.5">
      <c r="A95" s="234"/>
      <c r="B95" s="235"/>
      <c r="C95" s="230"/>
      <c r="D95" s="240"/>
      <c r="E95" s="230"/>
      <c r="J95" s="237"/>
    </row>
    <row r="96" spans="1:10" ht="13.5">
      <c r="A96" s="234"/>
      <c r="B96" s="235"/>
      <c r="C96" s="230"/>
      <c r="D96" s="240"/>
      <c r="E96" s="230"/>
      <c r="J96" s="237"/>
    </row>
    <row r="97" spans="1:10" ht="13.5">
      <c r="A97" s="234"/>
      <c r="B97" s="235"/>
      <c r="C97" s="230"/>
      <c r="D97" s="240"/>
      <c r="E97" s="230"/>
      <c r="J97" s="237"/>
    </row>
    <row r="98" spans="1:10" ht="13.5">
      <c r="A98" s="234"/>
      <c r="B98" s="235"/>
      <c r="C98" s="230"/>
      <c r="D98" s="240"/>
      <c r="E98" s="230"/>
      <c r="J98" s="237"/>
    </row>
    <row r="99" spans="1:10" ht="13.5">
      <c r="A99" s="234"/>
      <c r="B99" s="235"/>
      <c r="C99" s="230"/>
      <c r="D99" s="240"/>
      <c r="E99" s="230"/>
      <c r="J99" s="237"/>
    </row>
    <row r="100" spans="1:10" ht="13.5">
      <c r="A100" s="234"/>
      <c r="B100" s="235"/>
      <c r="C100" s="230"/>
      <c r="D100" s="240"/>
      <c r="E100" s="230"/>
      <c r="J100" s="237"/>
    </row>
    <row r="101" spans="1:10" ht="13.5">
      <c r="A101" s="234"/>
      <c r="B101" s="235"/>
      <c r="C101" s="230"/>
      <c r="D101" s="240"/>
      <c r="E101" s="230"/>
      <c r="J101" s="237"/>
    </row>
    <row r="102" spans="1:10" ht="13.5">
      <c r="A102" s="234"/>
      <c r="B102" s="235"/>
      <c r="C102" s="230"/>
      <c r="D102" s="240"/>
      <c r="E102" s="230"/>
      <c r="J102" s="237"/>
    </row>
    <row r="103" spans="1:10" ht="13.5">
      <c r="A103" s="234"/>
      <c r="B103" s="235"/>
      <c r="C103" s="230"/>
      <c r="D103" s="240"/>
      <c r="E103" s="230"/>
      <c r="J103" s="237"/>
    </row>
    <row r="104" spans="1:10" ht="13.5">
      <c r="A104" s="234"/>
      <c r="B104" s="235"/>
      <c r="C104" s="230"/>
      <c r="D104" s="240"/>
      <c r="E104" s="230"/>
      <c r="J104" s="237"/>
    </row>
    <row r="105" spans="1:10" ht="13.5">
      <c r="A105" s="234"/>
      <c r="B105" s="235"/>
      <c r="C105" s="230"/>
      <c r="D105" s="240"/>
      <c r="E105" s="230"/>
      <c r="J105" s="237"/>
    </row>
    <row r="106" spans="1:10" ht="13.5">
      <c r="A106" s="234"/>
      <c r="B106" s="235"/>
      <c r="C106" s="230"/>
      <c r="D106" s="240"/>
      <c r="E106" s="230"/>
      <c r="J106" s="237"/>
    </row>
    <row r="107" spans="1:10" ht="13.5">
      <c r="A107" s="234"/>
      <c r="B107" s="235"/>
      <c r="C107" s="230"/>
      <c r="D107" s="240"/>
      <c r="E107" s="230"/>
      <c r="J107" s="237"/>
    </row>
    <row r="108" spans="1:10" ht="13.5">
      <c r="A108" s="234"/>
      <c r="B108" s="235"/>
      <c r="C108" s="230"/>
      <c r="D108" s="240"/>
      <c r="E108" s="230"/>
      <c r="J108" s="237"/>
    </row>
    <row r="109" spans="1:10" ht="13.5">
      <c r="A109" s="234"/>
      <c r="B109" s="235"/>
      <c r="C109" s="230"/>
      <c r="D109" s="240"/>
      <c r="E109" s="230"/>
      <c r="J109" s="237"/>
    </row>
    <row r="110" spans="1:10" ht="13.5">
      <c r="A110" s="234"/>
      <c r="B110" s="235"/>
      <c r="C110" s="230"/>
      <c r="D110" s="240"/>
      <c r="E110" s="230"/>
      <c r="J110" s="237"/>
    </row>
    <row r="111" spans="1:10" ht="13.5">
      <c r="A111" s="234"/>
      <c r="B111" s="235"/>
      <c r="C111" s="230"/>
      <c r="D111" s="240"/>
      <c r="E111" s="230"/>
      <c r="J111" s="237"/>
    </row>
    <row r="112" spans="1:10" ht="13.5">
      <c r="A112" s="234"/>
      <c r="B112" s="235"/>
      <c r="C112" s="230"/>
      <c r="D112" s="240"/>
      <c r="E112" s="230"/>
      <c r="J112" s="237"/>
    </row>
    <row r="113" spans="1:10" ht="13.5">
      <c r="A113" s="234"/>
      <c r="B113" s="235"/>
      <c r="C113" s="230"/>
      <c r="D113" s="240"/>
      <c r="E113" s="230"/>
      <c r="J113" s="237"/>
    </row>
    <row r="114" spans="1:10" ht="13.5">
      <c r="A114" s="234"/>
      <c r="B114" s="235"/>
      <c r="C114" s="230"/>
      <c r="D114" s="240"/>
      <c r="E114" s="230"/>
      <c r="J114" s="237"/>
    </row>
    <row r="115" spans="1:10" ht="13.5">
      <c r="A115" s="234"/>
      <c r="B115" s="235"/>
      <c r="C115" s="230"/>
      <c r="D115" s="240"/>
      <c r="E115" s="230"/>
      <c r="J115" s="237"/>
    </row>
    <row r="116" spans="1:10" ht="13.5">
      <c r="A116" s="234"/>
      <c r="B116" s="235"/>
      <c r="C116" s="230"/>
      <c r="D116" s="240"/>
      <c r="E116" s="230"/>
      <c r="J116" s="237"/>
    </row>
    <row r="117" spans="1:10" ht="13.5">
      <c r="A117" s="234"/>
      <c r="B117" s="235"/>
      <c r="C117" s="230"/>
      <c r="D117" s="240"/>
      <c r="E117" s="230"/>
      <c r="J117" s="237"/>
    </row>
    <row r="118" spans="1:10" ht="13.5">
      <c r="A118" s="234"/>
      <c r="B118" s="235"/>
      <c r="C118" s="230"/>
      <c r="D118" s="240"/>
      <c r="E118" s="230"/>
      <c r="J118" s="237"/>
    </row>
    <row r="119" spans="1:10" ht="13.5">
      <c r="A119" s="234"/>
      <c r="B119" s="235"/>
      <c r="C119" s="230"/>
      <c r="D119" s="240"/>
      <c r="E119" s="230"/>
      <c r="J119" s="237"/>
    </row>
    <row r="120" spans="1:10" ht="13.5">
      <c r="A120" s="234"/>
      <c r="B120" s="235"/>
      <c r="C120" s="230"/>
      <c r="D120" s="240"/>
      <c r="E120" s="230"/>
      <c r="J120" s="237"/>
    </row>
    <row r="121" spans="1:10" ht="13.5">
      <c r="A121" s="234"/>
      <c r="B121" s="235"/>
      <c r="C121" s="230"/>
      <c r="D121" s="240"/>
      <c r="E121" s="230"/>
      <c r="J121" s="237"/>
    </row>
    <row r="122" spans="1:10" ht="13.5">
      <c r="A122" s="234"/>
      <c r="B122" s="235"/>
      <c r="C122" s="230"/>
      <c r="D122" s="240"/>
      <c r="E122" s="230"/>
      <c r="J122" s="237"/>
    </row>
    <row r="123" spans="1:10" ht="13.5">
      <c r="A123" s="234"/>
      <c r="B123" s="235"/>
      <c r="C123" s="230"/>
      <c r="D123" s="240"/>
      <c r="E123" s="230"/>
      <c r="J123" s="237"/>
    </row>
    <row r="124" spans="1:10" ht="13.5">
      <c r="A124" s="234"/>
      <c r="B124" s="235"/>
      <c r="C124" s="230"/>
      <c r="D124" s="240"/>
      <c r="E124" s="230"/>
      <c r="J124" s="237"/>
    </row>
    <row r="125" spans="1:10" ht="13.5">
      <c r="A125" s="234"/>
      <c r="B125" s="235"/>
      <c r="C125" s="230"/>
      <c r="D125" s="240"/>
      <c r="E125" s="230"/>
      <c r="J125" s="237"/>
    </row>
    <row r="126" spans="1:10" ht="13.5">
      <c r="A126" s="234"/>
      <c r="B126" s="235"/>
      <c r="C126" s="230"/>
      <c r="D126" s="240"/>
      <c r="E126" s="230"/>
      <c r="J126" s="237"/>
    </row>
    <row r="127" spans="1:10" ht="13.5">
      <c r="A127" s="234"/>
      <c r="B127" s="235"/>
      <c r="C127" s="230"/>
      <c r="D127" s="240"/>
      <c r="E127" s="230"/>
      <c r="J127" s="237"/>
    </row>
    <row r="128" spans="1:10" ht="13.5">
      <c r="A128" s="234"/>
      <c r="B128" s="235"/>
      <c r="C128" s="230"/>
      <c r="D128" s="240"/>
      <c r="E128" s="230"/>
      <c r="J128" s="237"/>
    </row>
    <row r="129" spans="1:10" ht="13.5">
      <c r="A129" s="234"/>
      <c r="B129" s="235"/>
      <c r="C129" s="230"/>
      <c r="D129" s="240"/>
      <c r="E129" s="230"/>
      <c r="J129" s="237"/>
    </row>
    <row r="130" spans="1:10" ht="13.5">
      <c r="A130" s="234"/>
      <c r="B130" s="235"/>
      <c r="C130" s="230"/>
      <c r="D130" s="240"/>
      <c r="E130" s="230"/>
      <c r="J130" s="237"/>
    </row>
    <row r="131" spans="1:10" ht="13.5">
      <c r="A131" s="234"/>
      <c r="B131" s="235"/>
      <c r="C131" s="230"/>
      <c r="D131" s="240"/>
      <c r="E131" s="230"/>
      <c r="J131" s="237"/>
    </row>
    <row r="132" spans="1:10" ht="13.5">
      <c r="A132" s="234"/>
      <c r="B132" s="235"/>
      <c r="C132" s="230"/>
      <c r="D132" s="240"/>
      <c r="E132" s="230"/>
      <c r="J132" s="237"/>
    </row>
    <row r="133" spans="1:10" ht="13.5">
      <c r="A133" s="234"/>
      <c r="B133" s="235"/>
      <c r="C133" s="230"/>
      <c r="D133" s="240"/>
      <c r="E133" s="230"/>
      <c r="J133" s="237"/>
    </row>
    <row r="134" spans="1:10" ht="13.5">
      <c r="A134" s="234"/>
      <c r="B134" s="235"/>
      <c r="C134" s="230"/>
      <c r="D134" s="240"/>
      <c r="E134" s="230"/>
      <c r="J134" s="237"/>
    </row>
    <row r="135" spans="1:10" ht="13.5">
      <c r="A135" s="234"/>
      <c r="B135" s="235"/>
      <c r="C135" s="230"/>
      <c r="D135" s="240"/>
      <c r="E135" s="230"/>
      <c r="J135" s="237"/>
    </row>
    <row r="136" spans="1:10" ht="13.5">
      <c r="A136" s="234"/>
      <c r="B136" s="235"/>
      <c r="C136" s="230"/>
      <c r="D136" s="240"/>
      <c r="E136" s="230"/>
      <c r="J136" s="237"/>
    </row>
    <row r="137" spans="1:10" ht="13.5">
      <c r="A137" s="234"/>
      <c r="B137" s="235"/>
      <c r="C137" s="230"/>
      <c r="D137" s="240"/>
      <c r="E137" s="230"/>
      <c r="J137" s="237"/>
    </row>
    <row r="138" spans="1:10" ht="13.5">
      <c r="A138" s="234"/>
      <c r="B138" s="235"/>
      <c r="C138" s="230"/>
      <c r="D138" s="240"/>
      <c r="E138" s="230"/>
      <c r="J138" s="237"/>
    </row>
    <row r="139" spans="1:10" ht="13.5">
      <c r="A139" s="234"/>
      <c r="B139" s="235"/>
      <c r="C139" s="230"/>
      <c r="D139" s="240"/>
      <c r="E139" s="230"/>
      <c r="J139" s="237"/>
    </row>
    <row r="140" spans="1:10" ht="13.5">
      <c r="A140" s="234"/>
      <c r="B140" s="235"/>
      <c r="C140" s="230"/>
      <c r="D140" s="240"/>
      <c r="E140" s="230"/>
      <c r="J140" s="237"/>
    </row>
    <row r="141" spans="1:10" ht="13.5">
      <c r="A141" s="234"/>
      <c r="B141" s="235"/>
      <c r="C141" s="230"/>
      <c r="D141" s="240"/>
      <c r="E141" s="230"/>
      <c r="J141" s="237"/>
    </row>
    <row r="142" spans="1:10" ht="13.5">
      <c r="A142" s="234"/>
      <c r="B142" s="235"/>
      <c r="C142" s="230"/>
      <c r="D142" s="240"/>
      <c r="E142" s="230"/>
      <c r="J142" s="237"/>
    </row>
    <row r="143" spans="1:10" ht="13.5">
      <c r="A143" s="234"/>
      <c r="B143" s="235"/>
      <c r="C143" s="230"/>
      <c r="D143" s="240"/>
      <c r="E143" s="230"/>
      <c r="J143" s="237"/>
    </row>
    <row r="144" spans="1:10" ht="13.5">
      <c r="A144" s="234"/>
      <c r="B144" s="235"/>
      <c r="C144" s="230"/>
      <c r="D144" s="240"/>
      <c r="E144" s="230"/>
      <c r="J144" s="237"/>
    </row>
    <row r="145" spans="1:10" ht="13.5">
      <c r="A145" s="234"/>
      <c r="B145" s="235"/>
      <c r="C145" s="230"/>
      <c r="D145" s="240"/>
      <c r="E145" s="230"/>
      <c r="J145" s="237"/>
    </row>
    <row r="146" spans="1:10" ht="13.5">
      <c r="A146" s="234"/>
      <c r="B146" s="235"/>
      <c r="C146" s="230"/>
      <c r="D146" s="240"/>
      <c r="E146" s="230"/>
      <c r="J146" s="237"/>
    </row>
    <row r="147" spans="1:10" ht="13.5">
      <c r="A147" s="234"/>
      <c r="B147" s="235"/>
      <c r="C147" s="230"/>
      <c r="D147" s="240"/>
      <c r="E147" s="230"/>
      <c r="J147" s="237"/>
    </row>
    <row r="148" spans="1:10" ht="13.5">
      <c r="A148" s="234"/>
      <c r="B148" s="235"/>
      <c r="C148" s="230"/>
      <c r="D148" s="240"/>
      <c r="E148" s="230"/>
      <c r="J148" s="237"/>
    </row>
    <row r="149" spans="1:10" ht="13.5">
      <c r="A149" s="234"/>
      <c r="B149" s="235"/>
      <c r="C149" s="230"/>
      <c r="D149" s="240"/>
      <c r="E149" s="230"/>
      <c r="J149" s="237"/>
    </row>
    <row r="150" spans="1:10" ht="13.5">
      <c r="A150" s="234"/>
      <c r="B150" s="235"/>
      <c r="C150" s="230"/>
      <c r="D150" s="240"/>
      <c r="E150" s="230"/>
      <c r="J150" s="237"/>
    </row>
    <row r="151" spans="1:10" ht="13.5">
      <c r="A151" s="234"/>
      <c r="B151" s="235"/>
      <c r="C151" s="230"/>
      <c r="D151" s="240"/>
      <c r="E151" s="230"/>
      <c r="J151" s="237"/>
    </row>
    <row r="152" spans="1:10" ht="13.5">
      <c r="A152" s="234"/>
      <c r="B152" s="235"/>
      <c r="C152" s="230"/>
      <c r="D152" s="240"/>
      <c r="E152" s="230"/>
      <c r="J152" s="237"/>
    </row>
    <row r="153" spans="1:10" ht="13.5">
      <c r="A153" s="234"/>
      <c r="B153" s="235"/>
      <c r="C153" s="230"/>
      <c r="D153" s="240"/>
      <c r="E153" s="230"/>
      <c r="J153" s="237"/>
    </row>
    <row r="154" spans="1:10" ht="13.5">
      <c r="A154" s="234"/>
      <c r="B154" s="235"/>
      <c r="C154" s="230"/>
      <c r="D154" s="240"/>
      <c r="E154" s="230"/>
      <c r="J154" s="237"/>
    </row>
    <row r="155" spans="1:10" ht="13.5">
      <c r="A155" s="234"/>
      <c r="B155" s="235"/>
      <c r="C155" s="230"/>
      <c r="D155" s="240"/>
      <c r="E155" s="230"/>
      <c r="J155" s="237"/>
    </row>
    <row r="156" spans="1:10" ht="13.5">
      <c r="A156" s="234"/>
      <c r="B156" s="235"/>
      <c r="C156" s="230"/>
      <c r="D156" s="240"/>
      <c r="E156" s="230"/>
      <c r="J156" s="237"/>
    </row>
    <row r="157" spans="1:10" ht="13.5">
      <c r="A157" s="234"/>
      <c r="B157" s="235"/>
      <c r="C157" s="230"/>
      <c r="D157" s="240"/>
      <c r="E157" s="230"/>
      <c r="J157" s="237"/>
    </row>
    <row r="158" spans="1:10" ht="13.5">
      <c r="A158" s="234"/>
      <c r="B158" s="235"/>
      <c r="C158" s="230"/>
      <c r="D158" s="240"/>
      <c r="E158" s="230"/>
      <c r="J158" s="237"/>
    </row>
    <row r="159" spans="1:10" ht="13.5">
      <c r="A159" s="234"/>
      <c r="B159" s="235"/>
      <c r="C159" s="230"/>
      <c r="D159" s="240"/>
      <c r="E159" s="230"/>
      <c r="J159" s="237"/>
    </row>
    <row r="160" spans="1:10" ht="13.5">
      <c r="A160" s="234"/>
      <c r="B160" s="235"/>
      <c r="C160" s="230"/>
      <c r="D160" s="240"/>
      <c r="E160" s="230"/>
      <c r="J160" s="237"/>
    </row>
    <row r="161" spans="1:10" ht="13.5">
      <c r="A161" s="234"/>
      <c r="B161" s="235"/>
      <c r="C161" s="230"/>
      <c r="D161" s="240"/>
      <c r="E161" s="230"/>
      <c r="J161" s="237"/>
    </row>
    <row r="162" spans="1:10" ht="13.5">
      <c r="A162" s="234"/>
      <c r="B162" s="235"/>
      <c r="C162" s="230"/>
      <c r="D162" s="240"/>
      <c r="E162" s="230"/>
      <c r="J162" s="237"/>
    </row>
    <row r="163" spans="1:10" ht="13.5">
      <c r="A163" s="234"/>
      <c r="B163" s="235"/>
      <c r="C163" s="230"/>
      <c r="D163" s="240"/>
      <c r="E163" s="230"/>
      <c r="J163" s="237"/>
    </row>
    <row r="164" spans="1:10" ht="13.5">
      <c r="A164" s="234"/>
      <c r="B164" s="235"/>
      <c r="C164" s="230"/>
      <c r="D164" s="240"/>
      <c r="E164" s="230"/>
      <c r="J164" s="237"/>
    </row>
    <row r="165" spans="1:10" ht="13.5">
      <c r="A165" s="234"/>
      <c r="B165" s="235"/>
      <c r="C165" s="230"/>
      <c r="D165" s="240"/>
      <c r="E165" s="230"/>
      <c r="J165" s="237"/>
    </row>
    <row r="166" spans="1:10" ht="13.5">
      <c r="A166" s="234"/>
      <c r="B166" s="235"/>
      <c r="C166" s="230"/>
      <c r="D166" s="240"/>
      <c r="E166" s="230"/>
      <c r="J166" s="237"/>
    </row>
    <row r="167" spans="1:10" ht="13.5">
      <c r="A167" s="234"/>
      <c r="B167" s="235"/>
      <c r="C167" s="230"/>
      <c r="D167" s="240"/>
      <c r="E167" s="230"/>
      <c r="J167" s="237"/>
    </row>
    <row r="168" spans="1:10" ht="13.5">
      <c r="A168" s="234"/>
      <c r="B168" s="235"/>
      <c r="C168" s="230"/>
      <c r="D168" s="240"/>
      <c r="E168" s="230"/>
      <c r="J168" s="237"/>
    </row>
    <row r="169" spans="1:10" ht="13.5">
      <c r="A169" s="234"/>
      <c r="B169" s="235"/>
      <c r="C169" s="230"/>
      <c r="D169" s="240"/>
      <c r="E169" s="230"/>
      <c r="J169" s="237"/>
    </row>
    <row r="170" spans="1:10" ht="13.5">
      <c r="A170" s="234"/>
      <c r="B170" s="235"/>
      <c r="C170" s="230"/>
      <c r="D170" s="240"/>
      <c r="E170" s="230"/>
      <c r="J170" s="237"/>
    </row>
    <row r="171" spans="1:10" ht="13.5">
      <c r="A171" s="234"/>
      <c r="B171" s="235"/>
      <c r="C171" s="230"/>
      <c r="D171" s="240"/>
      <c r="E171" s="230"/>
      <c r="J171" s="237"/>
    </row>
    <row r="172" spans="1:10" ht="13.5">
      <c r="A172" s="234"/>
      <c r="B172" s="235"/>
      <c r="C172" s="230"/>
      <c r="D172" s="240"/>
      <c r="E172" s="230"/>
      <c r="J172" s="237"/>
    </row>
    <row r="173" spans="1:10" ht="13.5">
      <c r="A173" s="234"/>
      <c r="B173" s="235"/>
      <c r="C173" s="230"/>
      <c r="D173" s="240"/>
      <c r="E173" s="230"/>
      <c r="J173" s="237"/>
    </row>
    <row r="174" spans="1:10" ht="13.5">
      <c r="A174" s="234"/>
      <c r="B174" s="235"/>
      <c r="C174" s="230"/>
      <c r="D174" s="240"/>
      <c r="E174" s="230"/>
      <c r="J174" s="237"/>
    </row>
    <row r="175" spans="1:10" ht="13.5">
      <c r="A175" s="234"/>
      <c r="B175" s="235"/>
      <c r="C175" s="230"/>
      <c r="D175" s="240"/>
      <c r="E175" s="230"/>
      <c r="J175" s="237"/>
    </row>
    <row r="176" spans="1:10" ht="13.5">
      <c r="A176" s="234"/>
      <c r="B176" s="235"/>
      <c r="C176" s="230"/>
      <c r="D176" s="240"/>
      <c r="E176" s="230"/>
      <c r="J176" s="237"/>
    </row>
    <row r="177" spans="1:10" ht="13.5">
      <c r="A177" s="234"/>
      <c r="B177" s="235"/>
      <c r="C177" s="230"/>
      <c r="D177" s="240"/>
      <c r="E177" s="230"/>
      <c r="J177" s="237"/>
    </row>
    <row r="178" spans="1:10" ht="13.5">
      <c r="A178" s="234"/>
      <c r="B178" s="235"/>
      <c r="C178" s="230"/>
      <c r="D178" s="240"/>
      <c r="E178" s="230"/>
      <c r="J178" s="237"/>
    </row>
    <row r="179" spans="1:10" ht="13.5">
      <c r="A179" s="234"/>
      <c r="B179" s="235"/>
      <c r="C179" s="230"/>
      <c r="D179" s="240"/>
      <c r="E179" s="230"/>
      <c r="J179" s="237"/>
    </row>
    <row r="180" spans="1:10" ht="13.5">
      <c r="A180" s="234"/>
      <c r="B180" s="235"/>
      <c r="C180" s="230"/>
      <c r="D180" s="240"/>
      <c r="E180" s="230"/>
      <c r="J180" s="237"/>
    </row>
    <row r="181" spans="1:10" ht="13.5">
      <c r="A181" s="234"/>
      <c r="B181" s="235"/>
      <c r="C181" s="230"/>
      <c r="D181" s="240"/>
      <c r="E181" s="230"/>
      <c r="J181" s="237"/>
    </row>
    <row r="182" spans="1:10" ht="13.5">
      <c r="A182" s="234"/>
      <c r="B182" s="235"/>
      <c r="C182" s="230"/>
      <c r="D182" s="240"/>
      <c r="E182" s="230"/>
      <c r="J182" s="237"/>
    </row>
    <row r="183" spans="1:10" ht="13.5">
      <c r="A183" s="234"/>
      <c r="B183" s="235"/>
      <c r="C183" s="230"/>
      <c r="D183" s="240"/>
      <c r="E183" s="230"/>
      <c r="J183" s="237"/>
    </row>
    <row r="184" spans="1:10" ht="13.5">
      <c r="A184" s="234"/>
      <c r="B184" s="235"/>
      <c r="C184" s="230"/>
      <c r="D184" s="240"/>
      <c r="E184" s="230"/>
      <c r="J184" s="237"/>
    </row>
    <row r="185" spans="1:10" ht="13.5">
      <c r="A185" s="234"/>
      <c r="B185" s="235"/>
      <c r="C185" s="230"/>
      <c r="D185" s="240"/>
      <c r="E185" s="230"/>
      <c r="J185" s="237"/>
    </row>
    <row r="186" spans="1:10" ht="13.5">
      <c r="A186" s="234"/>
      <c r="B186" s="235"/>
      <c r="C186" s="230"/>
      <c r="D186" s="240"/>
      <c r="E186" s="230"/>
      <c r="J186" s="237"/>
    </row>
    <row r="187" spans="1:10" ht="13.5">
      <c r="A187" s="234"/>
      <c r="B187" s="235"/>
      <c r="C187" s="230"/>
      <c r="D187" s="240"/>
      <c r="E187" s="230"/>
      <c r="J187" s="237"/>
    </row>
    <row r="188" spans="1:10" ht="13.5">
      <c r="A188" s="234"/>
      <c r="B188" s="235"/>
      <c r="C188" s="230"/>
      <c r="D188" s="240"/>
      <c r="E188" s="230"/>
      <c r="J188" s="237"/>
    </row>
    <row r="189" spans="1:10" ht="13.5">
      <c r="A189" s="234"/>
      <c r="B189" s="235"/>
      <c r="C189" s="230"/>
      <c r="D189" s="240"/>
      <c r="E189" s="230"/>
      <c r="J189" s="237"/>
    </row>
    <row r="190" spans="1:10" ht="13.5">
      <c r="A190" s="234"/>
      <c r="B190" s="235"/>
      <c r="C190" s="230"/>
      <c r="D190" s="240"/>
      <c r="E190" s="230"/>
      <c r="J190" s="237"/>
    </row>
    <row r="191" spans="1:10" ht="13.5">
      <c r="A191" s="234"/>
      <c r="B191" s="235"/>
      <c r="C191" s="230"/>
      <c r="D191" s="240"/>
      <c r="E191" s="230"/>
      <c r="J191" s="237"/>
    </row>
    <row r="192" spans="1:10" ht="13.5">
      <c r="A192" s="234"/>
      <c r="B192" s="235"/>
      <c r="C192" s="230"/>
      <c r="D192" s="240"/>
      <c r="E192" s="230"/>
      <c r="J192" s="237"/>
    </row>
    <row r="193" spans="1:10" ht="13.5">
      <c r="A193" s="234"/>
      <c r="B193" s="235"/>
      <c r="C193" s="230"/>
      <c r="D193" s="240"/>
      <c r="E193" s="230"/>
      <c r="J193" s="237"/>
    </row>
    <row r="194" spans="1:10" ht="13.5">
      <c r="A194" s="234"/>
      <c r="B194" s="235"/>
      <c r="C194" s="230"/>
      <c r="D194" s="240"/>
      <c r="E194" s="230"/>
      <c r="J194" s="237"/>
    </row>
    <row r="195" spans="1:10" ht="13.5">
      <c r="A195" s="234"/>
      <c r="B195" s="235"/>
      <c r="C195" s="230"/>
      <c r="D195" s="240"/>
      <c r="E195" s="230"/>
      <c r="J195" s="237"/>
    </row>
    <row r="196" spans="1:10" ht="13.5">
      <c r="A196" s="234"/>
      <c r="B196" s="235"/>
      <c r="C196" s="230"/>
      <c r="D196" s="240"/>
      <c r="E196" s="230"/>
      <c r="J196" s="237"/>
    </row>
    <row r="197" spans="1:10" ht="13.5">
      <c r="A197" s="234"/>
      <c r="B197" s="235"/>
      <c r="C197" s="230"/>
      <c r="D197" s="240"/>
      <c r="E197" s="230"/>
      <c r="J197" s="237"/>
    </row>
    <row r="198" spans="1:10" ht="13.5">
      <c r="A198" s="234"/>
      <c r="B198" s="235"/>
      <c r="C198" s="230"/>
      <c r="D198" s="240"/>
      <c r="E198" s="230"/>
      <c r="J198" s="237"/>
    </row>
    <row r="199" spans="1:10" ht="13.5">
      <c r="A199" s="234"/>
      <c r="B199" s="235"/>
      <c r="C199" s="230"/>
      <c r="D199" s="240"/>
      <c r="E199" s="230"/>
      <c r="J199" s="237"/>
    </row>
    <row r="200" spans="1:10" ht="13.5">
      <c r="A200" s="234"/>
      <c r="B200" s="235"/>
      <c r="C200" s="230"/>
      <c r="D200" s="240"/>
      <c r="E200" s="230"/>
      <c r="J200" s="237"/>
    </row>
    <row r="201" spans="1:10" ht="13.5">
      <c r="A201" s="234"/>
      <c r="B201" s="235"/>
      <c r="C201" s="230"/>
      <c r="D201" s="240"/>
      <c r="E201" s="230"/>
      <c r="J201" s="237"/>
    </row>
    <row r="202" spans="1:10" ht="13.5">
      <c r="A202" s="234"/>
      <c r="B202" s="235"/>
      <c r="C202" s="230"/>
      <c r="D202" s="240"/>
      <c r="E202" s="230"/>
      <c r="J202" s="237"/>
    </row>
    <row r="203" spans="1:10" ht="13.5">
      <c r="A203" s="234"/>
      <c r="B203" s="235"/>
      <c r="C203" s="230"/>
      <c r="D203" s="240"/>
      <c r="E203" s="230"/>
      <c r="J203" s="237"/>
    </row>
    <row r="204" spans="1:10" ht="13.5">
      <c r="A204" s="234"/>
      <c r="B204" s="235"/>
      <c r="C204" s="230"/>
      <c r="D204" s="240"/>
      <c r="E204" s="230"/>
      <c r="J204" s="237"/>
    </row>
    <row r="205" spans="1:10" ht="13.5">
      <c r="A205" s="234"/>
      <c r="B205" s="235"/>
      <c r="C205" s="230"/>
      <c r="D205" s="240"/>
      <c r="E205" s="230"/>
      <c r="J205" s="237"/>
    </row>
    <row r="206" spans="1:10" ht="13.5">
      <c r="A206" s="234"/>
      <c r="B206" s="235"/>
      <c r="C206" s="230"/>
      <c r="D206" s="240"/>
      <c r="E206" s="230"/>
      <c r="J206" s="237"/>
    </row>
    <row r="207" spans="1:10" ht="13.5">
      <c r="A207" s="234"/>
      <c r="B207" s="235"/>
      <c r="C207" s="230"/>
      <c r="D207" s="240"/>
      <c r="E207" s="230"/>
      <c r="J207" s="237"/>
    </row>
    <row r="208" spans="1:10" ht="13.5">
      <c r="A208" s="234"/>
      <c r="B208" s="235"/>
      <c r="C208" s="230"/>
      <c r="D208" s="240"/>
      <c r="E208" s="230"/>
      <c r="J208" s="237"/>
    </row>
    <row r="209" spans="1:10" ht="13.5">
      <c r="A209" s="234"/>
      <c r="B209" s="235"/>
      <c r="C209" s="230"/>
      <c r="D209" s="240"/>
      <c r="E209" s="230"/>
      <c r="J209" s="237"/>
    </row>
    <row r="210" spans="1:10" ht="13.5">
      <c r="A210" s="234"/>
      <c r="B210" s="235"/>
      <c r="C210" s="230"/>
      <c r="D210" s="240"/>
      <c r="E210" s="230"/>
      <c r="J210" s="237"/>
    </row>
    <row r="211" spans="1:10" ht="13.5">
      <c r="A211" s="234"/>
      <c r="B211" s="235"/>
      <c r="C211" s="230"/>
      <c r="D211" s="240"/>
      <c r="E211" s="230"/>
      <c r="J211" s="237"/>
    </row>
    <row r="212" spans="1:10" ht="13.5">
      <c r="A212" s="234"/>
      <c r="B212" s="235"/>
      <c r="C212" s="230"/>
      <c r="D212" s="240"/>
      <c r="E212" s="230"/>
      <c r="J212" s="237"/>
    </row>
    <row r="213" spans="1:10" ht="13.5">
      <c r="A213" s="234"/>
      <c r="B213" s="235"/>
      <c r="C213" s="230"/>
      <c r="D213" s="240"/>
      <c r="E213" s="230"/>
      <c r="J213" s="237"/>
    </row>
    <row r="214" spans="1:10" ht="13.5">
      <c r="A214" s="234"/>
      <c r="B214" s="235"/>
      <c r="C214" s="230"/>
      <c r="D214" s="240"/>
      <c r="E214" s="230"/>
      <c r="J214" s="237"/>
    </row>
    <row r="215" spans="1:10" ht="13.5">
      <c r="A215" s="234"/>
      <c r="B215" s="235"/>
      <c r="C215" s="230"/>
      <c r="D215" s="240"/>
      <c r="E215" s="230"/>
      <c r="J215" s="237"/>
    </row>
    <row r="216" spans="1:10" ht="13.5">
      <c r="A216" s="234"/>
      <c r="B216" s="235"/>
      <c r="C216" s="230"/>
      <c r="D216" s="240"/>
      <c r="E216" s="230"/>
      <c r="J216" s="237"/>
    </row>
    <row r="217" spans="1:10" ht="13.5">
      <c r="A217" s="234"/>
      <c r="B217" s="235"/>
      <c r="C217" s="230"/>
      <c r="D217" s="240"/>
      <c r="E217" s="230"/>
      <c r="J217" s="237"/>
    </row>
    <row r="218" spans="1:10" ht="13.5">
      <c r="A218" s="234"/>
      <c r="B218" s="235"/>
      <c r="C218" s="230"/>
      <c r="D218" s="240"/>
      <c r="E218" s="230"/>
      <c r="J218" s="237"/>
    </row>
    <row r="219" spans="1:10" ht="13.5">
      <c r="A219" s="234"/>
      <c r="B219" s="235"/>
      <c r="C219" s="230"/>
      <c r="D219" s="240"/>
      <c r="E219" s="230"/>
      <c r="J219" s="237"/>
    </row>
    <row r="220" spans="1:10" ht="13.5">
      <c r="A220" s="234"/>
      <c r="B220" s="235"/>
      <c r="C220" s="230"/>
      <c r="D220" s="240"/>
      <c r="E220" s="230"/>
      <c r="J220" s="237"/>
    </row>
    <row r="221" spans="1:10" ht="13.5">
      <c r="A221" s="234"/>
      <c r="B221" s="235"/>
      <c r="C221" s="230"/>
      <c r="D221" s="240"/>
      <c r="E221" s="230"/>
      <c r="J221" s="237"/>
    </row>
    <row r="222" spans="1:10" ht="13.5">
      <c r="A222" s="234"/>
      <c r="B222" s="235"/>
      <c r="C222" s="230"/>
      <c r="D222" s="240"/>
      <c r="E222" s="230"/>
      <c r="J222" s="237"/>
    </row>
    <row r="223" spans="1:10" ht="13.5">
      <c r="A223" s="234"/>
      <c r="B223" s="235"/>
      <c r="C223" s="230"/>
      <c r="D223" s="240"/>
      <c r="E223" s="230"/>
      <c r="J223" s="237"/>
    </row>
    <row r="224" spans="1:10" ht="13.5">
      <c r="A224" s="234"/>
      <c r="B224" s="235"/>
      <c r="C224" s="230"/>
      <c r="D224" s="240"/>
      <c r="E224" s="230"/>
      <c r="J224" s="237"/>
    </row>
    <row r="225" spans="1:10" ht="13.5">
      <c r="A225" s="234"/>
      <c r="B225" s="235"/>
      <c r="C225" s="230"/>
      <c r="D225" s="240"/>
      <c r="E225" s="230"/>
      <c r="J225" s="237"/>
    </row>
    <row r="226" spans="1:10" ht="13.5">
      <c r="A226" s="234"/>
      <c r="B226" s="235"/>
      <c r="C226" s="230"/>
      <c r="D226" s="240"/>
      <c r="E226" s="230"/>
      <c r="J226" s="237"/>
    </row>
    <row r="227" spans="1:10" ht="13.5">
      <c r="A227" s="234"/>
      <c r="B227" s="235"/>
      <c r="C227" s="230"/>
      <c r="D227" s="240"/>
      <c r="E227" s="230"/>
      <c r="J227" s="237"/>
    </row>
    <row r="228" spans="1:10" ht="13.5">
      <c r="A228" s="234"/>
      <c r="B228" s="235"/>
      <c r="C228" s="230"/>
      <c r="D228" s="240"/>
      <c r="E228" s="230"/>
      <c r="J228" s="237"/>
    </row>
    <row r="229" spans="1:10" ht="13.5">
      <c r="A229" s="234"/>
      <c r="B229" s="235"/>
      <c r="C229" s="230"/>
      <c r="D229" s="240"/>
      <c r="E229" s="230"/>
      <c r="J229" s="237"/>
    </row>
    <row r="230" spans="1:10" ht="13.5">
      <c r="A230" s="234"/>
      <c r="B230" s="235"/>
      <c r="C230" s="230"/>
      <c r="D230" s="240"/>
      <c r="E230" s="230"/>
      <c r="J230" s="237"/>
    </row>
    <row r="231" spans="1:10" ht="13.5">
      <c r="A231" s="234"/>
      <c r="B231" s="235"/>
      <c r="C231" s="230"/>
      <c r="D231" s="240"/>
      <c r="E231" s="230"/>
      <c r="J231" s="237"/>
    </row>
    <row r="232" spans="1:10" ht="13.5">
      <c r="A232" s="234"/>
      <c r="B232" s="235"/>
      <c r="C232" s="230"/>
      <c r="D232" s="240"/>
      <c r="E232" s="230"/>
      <c r="J232" s="237"/>
    </row>
    <row r="233" spans="1:10" ht="13.5">
      <c r="A233" s="234"/>
      <c r="B233" s="235"/>
      <c r="C233" s="230"/>
      <c r="D233" s="240"/>
      <c r="E233" s="230"/>
      <c r="J233" s="237"/>
    </row>
    <row r="234" spans="1:10" ht="13.5">
      <c r="A234" s="234"/>
      <c r="B234" s="235"/>
      <c r="C234" s="230"/>
      <c r="D234" s="240"/>
      <c r="E234" s="230"/>
      <c r="J234" s="237"/>
    </row>
    <row r="235" spans="1:10" ht="13.5">
      <c r="A235" s="234"/>
      <c r="B235" s="235"/>
      <c r="C235" s="230"/>
      <c r="D235" s="240"/>
      <c r="E235" s="230"/>
      <c r="J235" s="237"/>
    </row>
    <row r="236" spans="1:10" ht="13.5">
      <c r="A236" s="234"/>
      <c r="B236" s="235"/>
      <c r="C236" s="230"/>
      <c r="D236" s="240"/>
      <c r="E236" s="230"/>
      <c r="J236" s="237"/>
    </row>
    <row r="237" spans="1:10" ht="13.5">
      <c r="A237" s="234"/>
      <c r="B237" s="235"/>
      <c r="C237" s="230"/>
      <c r="D237" s="240"/>
      <c r="E237" s="230"/>
      <c r="J237" s="237"/>
    </row>
    <row r="238" spans="1:10" ht="13.5">
      <c r="A238" s="234"/>
      <c r="B238" s="235"/>
      <c r="C238" s="230"/>
      <c r="D238" s="240"/>
      <c r="E238" s="230"/>
      <c r="J238" s="237"/>
    </row>
    <row r="239" spans="1:10" ht="13.5">
      <c r="A239" s="234"/>
      <c r="B239" s="235"/>
      <c r="C239" s="230"/>
      <c r="D239" s="240"/>
      <c r="E239" s="230"/>
      <c r="J239" s="237"/>
    </row>
    <row r="240" spans="1:10" ht="13.5">
      <c r="A240" s="234"/>
      <c r="B240" s="235"/>
      <c r="C240" s="230"/>
      <c r="D240" s="240"/>
      <c r="E240" s="230"/>
      <c r="J240" s="237"/>
    </row>
    <row r="241" spans="1:10" ht="13.5">
      <c r="A241" s="234"/>
      <c r="B241" s="235"/>
      <c r="C241" s="230"/>
      <c r="D241" s="240"/>
      <c r="E241" s="230"/>
      <c r="J241" s="237"/>
    </row>
    <row r="242" spans="1:10" ht="13.5">
      <c r="A242" s="234"/>
      <c r="B242" s="235"/>
      <c r="C242" s="230"/>
      <c r="D242" s="240"/>
      <c r="E242" s="230"/>
      <c r="J242" s="237"/>
    </row>
    <row r="243" spans="1:10" ht="13.5">
      <c r="A243" s="234"/>
      <c r="B243" s="235"/>
      <c r="C243" s="230"/>
      <c r="D243" s="240"/>
      <c r="E243" s="230"/>
      <c r="J243" s="237"/>
    </row>
    <row r="244" spans="1:10" ht="13.5">
      <c r="A244" s="234"/>
      <c r="B244" s="235"/>
      <c r="C244" s="230"/>
      <c r="D244" s="240"/>
      <c r="E244" s="230"/>
      <c r="J244" s="237"/>
    </row>
    <row r="245" spans="1:10" ht="13.5">
      <c r="A245" s="234"/>
      <c r="B245" s="235"/>
      <c r="C245" s="230"/>
      <c r="D245" s="240"/>
      <c r="E245" s="230"/>
      <c r="J245" s="237"/>
    </row>
    <row r="246" spans="1:10" ht="13.5">
      <c r="A246" s="234"/>
      <c r="B246" s="235"/>
      <c r="C246" s="230"/>
      <c r="D246" s="240"/>
      <c r="E246" s="230"/>
      <c r="J246" s="237"/>
    </row>
    <row r="247" spans="1:10" ht="13.5">
      <c r="A247" s="234"/>
      <c r="B247" s="235"/>
      <c r="C247" s="230"/>
      <c r="D247" s="240"/>
      <c r="E247" s="230"/>
      <c r="J247" s="237"/>
    </row>
    <row r="248" spans="1:10" ht="13.5">
      <c r="A248" s="234"/>
      <c r="B248" s="235"/>
      <c r="C248" s="230"/>
      <c r="D248" s="240"/>
      <c r="E248" s="230"/>
      <c r="J248" s="237"/>
    </row>
    <row r="249" spans="1:10" ht="13.5">
      <c r="A249" s="234"/>
      <c r="B249" s="235"/>
      <c r="C249" s="230"/>
      <c r="D249" s="240"/>
      <c r="E249" s="230"/>
      <c r="J249" s="237"/>
    </row>
    <row r="250" spans="1:10" ht="13.5">
      <c r="A250" s="234"/>
      <c r="B250" s="235"/>
      <c r="C250" s="230"/>
      <c r="D250" s="240"/>
      <c r="E250" s="230"/>
      <c r="J250" s="237"/>
    </row>
    <row r="251" spans="1:10" ht="13.5">
      <c r="A251" s="234"/>
      <c r="B251" s="235"/>
      <c r="C251" s="230"/>
      <c r="D251" s="240"/>
      <c r="E251" s="230"/>
      <c r="J251" s="237"/>
    </row>
    <row r="252" spans="1:10" ht="13.5">
      <c r="A252" s="234"/>
      <c r="B252" s="235"/>
      <c r="C252" s="230"/>
      <c r="D252" s="240"/>
      <c r="E252" s="230"/>
      <c r="J252" s="237"/>
    </row>
    <row r="253" spans="1:10" ht="13.5">
      <c r="A253" s="234"/>
      <c r="B253" s="235"/>
      <c r="C253" s="230"/>
      <c r="D253" s="240"/>
      <c r="E253" s="230"/>
      <c r="J253" s="237"/>
    </row>
    <row r="254" spans="1:10" ht="13.5">
      <c r="A254" s="234"/>
      <c r="B254" s="235"/>
      <c r="C254" s="230"/>
      <c r="D254" s="240"/>
      <c r="E254" s="230"/>
      <c r="J254" s="237"/>
    </row>
    <row r="255" spans="1:10" ht="13.5">
      <c r="A255" s="234"/>
      <c r="B255" s="235"/>
      <c r="C255" s="230"/>
      <c r="D255" s="240"/>
      <c r="E255" s="230"/>
      <c r="J255" s="237"/>
    </row>
    <row r="256" spans="1:10" ht="13.5">
      <c r="A256" s="234"/>
      <c r="B256" s="235"/>
      <c r="C256" s="230"/>
      <c r="D256" s="240"/>
      <c r="E256" s="230"/>
      <c r="J256" s="237"/>
    </row>
    <row r="257" spans="1:10" ht="13.5">
      <c r="A257" s="234"/>
      <c r="B257" s="235"/>
      <c r="C257" s="230"/>
      <c r="D257" s="240"/>
      <c r="E257" s="230"/>
      <c r="J257" s="237"/>
    </row>
    <row r="258" spans="1:10" ht="13.5">
      <c r="A258" s="234"/>
      <c r="B258" s="235"/>
      <c r="C258" s="230"/>
      <c r="D258" s="240"/>
      <c r="E258" s="230"/>
      <c r="J258" s="237"/>
    </row>
    <row r="259" spans="1:10" ht="13.5">
      <c r="A259" s="234"/>
      <c r="B259" s="235"/>
      <c r="C259" s="230"/>
      <c r="D259" s="240"/>
      <c r="E259" s="230"/>
      <c r="J259" s="237"/>
    </row>
    <row r="260" spans="1:10" ht="13.5">
      <c r="A260" s="234"/>
      <c r="B260" s="235"/>
      <c r="C260" s="230"/>
      <c r="D260" s="240"/>
      <c r="E260" s="230"/>
      <c r="J260" s="237"/>
    </row>
    <row r="261" spans="1:10" ht="13.5">
      <c r="A261" s="234"/>
      <c r="B261" s="235"/>
      <c r="C261" s="230"/>
      <c r="D261" s="240"/>
      <c r="E261" s="230"/>
      <c r="J261" s="237"/>
    </row>
    <row r="262" spans="1:10" ht="13.5">
      <c r="A262" s="234"/>
      <c r="B262" s="235"/>
      <c r="C262" s="230"/>
      <c r="D262" s="240"/>
      <c r="E262" s="230"/>
      <c r="J262" s="237"/>
    </row>
    <row r="263" spans="1:10" ht="13.5">
      <c r="A263" s="234"/>
      <c r="B263" s="235"/>
      <c r="C263" s="230"/>
      <c r="D263" s="240"/>
      <c r="E263" s="230"/>
      <c r="J263" s="237"/>
    </row>
    <row r="264" spans="1:10" ht="13.5">
      <c r="A264" s="234"/>
      <c r="B264" s="235"/>
      <c r="C264" s="230"/>
      <c r="D264" s="240"/>
      <c r="E264" s="230"/>
      <c r="J264" s="237"/>
    </row>
    <row r="265" spans="1:10" ht="13.5">
      <c r="A265" s="234"/>
      <c r="B265" s="235"/>
      <c r="C265" s="230"/>
      <c r="D265" s="240"/>
      <c r="E265" s="230"/>
      <c r="J265" s="237"/>
    </row>
    <row r="266" spans="1:10" ht="13.5">
      <c r="A266" s="234"/>
      <c r="B266" s="235"/>
      <c r="C266" s="230"/>
      <c r="D266" s="240"/>
      <c r="E266" s="230"/>
      <c r="J266" s="237"/>
    </row>
    <row r="267" spans="1:10" ht="13.5">
      <c r="A267" s="234"/>
      <c r="B267" s="235"/>
      <c r="C267" s="230"/>
      <c r="D267" s="240"/>
      <c r="E267" s="230"/>
      <c r="J267" s="237"/>
    </row>
    <row r="268" spans="1:10" ht="13.5">
      <c r="A268" s="234"/>
      <c r="B268" s="235"/>
      <c r="C268" s="230"/>
      <c r="D268" s="240"/>
      <c r="E268" s="230"/>
      <c r="J268" s="237"/>
    </row>
    <row r="269" spans="1:10" ht="13.5">
      <c r="A269" s="234"/>
      <c r="B269" s="235"/>
      <c r="C269" s="230"/>
      <c r="D269" s="240"/>
      <c r="E269" s="230"/>
      <c r="J269" s="237"/>
    </row>
    <row r="270" spans="1:10" ht="13.5">
      <c r="A270" s="234"/>
      <c r="B270" s="235"/>
      <c r="C270" s="230"/>
      <c r="D270" s="240"/>
      <c r="E270" s="230"/>
      <c r="J270" s="237"/>
    </row>
    <row r="271" spans="1:10" ht="13.5">
      <c r="A271" s="234"/>
      <c r="B271" s="235"/>
      <c r="C271" s="230"/>
      <c r="D271" s="240"/>
      <c r="E271" s="230"/>
      <c r="J271" s="237"/>
    </row>
    <row r="272" spans="1:10" ht="13.5">
      <c r="A272" s="234"/>
      <c r="B272" s="235"/>
      <c r="C272" s="230"/>
      <c r="D272" s="240"/>
      <c r="E272" s="230"/>
      <c r="J272" s="237"/>
    </row>
    <row r="273" spans="1:10" ht="13.5">
      <c r="A273" s="234"/>
      <c r="B273" s="235"/>
      <c r="C273" s="230"/>
      <c r="D273" s="240"/>
      <c r="E273" s="230"/>
      <c r="J273" s="237"/>
    </row>
    <row r="274" spans="1:10" ht="13.5">
      <c r="A274" s="234"/>
      <c r="B274" s="235"/>
      <c r="C274" s="230"/>
      <c r="D274" s="240"/>
      <c r="E274" s="230"/>
      <c r="J274" s="237"/>
    </row>
    <row r="275" spans="1:10" ht="13.5">
      <c r="A275" s="234"/>
      <c r="B275" s="235"/>
      <c r="C275" s="230"/>
      <c r="D275" s="240"/>
      <c r="E275" s="230"/>
      <c r="J275" s="237"/>
    </row>
    <row r="276" spans="1:10" ht="13.5">
      <c r="A276" s="234"/>
      <c r="B276" s="235"/>
      <c r="C276" s="230"/>
      <c r="D276" s="240"/>
      <c r="E276" s="230"/>
      <c r="J276" s="237"/>
    </row>
    <row r="277" spans="1:10" ht="13.5">
      <c r="A277" s="234"/>
      <c r="B277" s="235"/>
      <c r="C277" s="230"/>
      <c r="D277" s="240"/>
      <c r="E277" s="230"/>
      <c r="J277" s="237"/>
    </row>
    <row r="278" spans="1:10" ht="13.5">
      <c r="A278" s="234"/>
      <c r="B278" s="235"/>
      <c r="C278" s="230"/>
      <c r="D278" s="240"/>
      <c r="E278" s="230"/>
      <c r="J278" s="237"/>
    </row>
    <row r="279" spans="1:10" ht="13.5">
      <c r="A279" s="234"/>
      <c r="B279" s="235"/>
      <c r="C279" s="230"/>
      <c r="D279" s="240"/>
      <c r="E279" s="230"/>
      <c r="J279" s="237"/>
    </row>
    <row r="280" spans="1:10" ht="13.5">
      <c r="A280" s="234"/>
      <c r="B280" s="235"/>
      <c r="C280" s="230"/>
      <c r="D280" s="240"/>
      <c r="E280" s="230"/>
      <c r="J280" s="237"/>
    </row>
    <row r="281" spans="1:10" ht="13.5">
      <c r="A281" s="234"/>
      <c r="B281" s="235"/>
      <c r="C281" s="230"/>
      <c r="D281" s="240"/>
      <c r="E281" s="230"/>
      <c r="J281" s="237"/>
    </row>
    <row r="282" spans="1:10" ht="13.5">
      <c r="A282" s="234"/>
      <c r="B282" s="235"/>
      <c r="C282" s="230"/>
      <c r="D282" s="240"/>
      <c r="E282" s="230"/>
      <c r="J282" s="237"/>
    </row>
    <row r="283" spans="1:10" ht="13.5">
      <c r="A283" s="234"/>
      <c r="B283" s="235"/>
      <c r="C283" s="230"/>
      <c r="D283" s="240"/>
      <c r="E283" s="230"/>
      <c r="J283" s="237"/>
    </row>
    <row r="284" spans="1:10" ht="13.5">
      <c r="A284" s="234"/>
      <c r="B284" s="235"/>
      <c r="C284" s="230"/>
      <c r="D284" s="240"/>
      <c r="E284" s="230"/>
      <c r="J284" s="237"/>
    </row>
    <row r="285" spans="1:10" ht="13.5">
      <c r="A285" s="234"/>
      <c r="B285" s="235"/>
      <c r="C285" s="230"/>
      <c r="D285" s="240"/>
      <c r="E285" s="230"/>
      <c r="J285" s="237"/>
    </row>
    <row r="286" spans="1:10" ht="13.5">
      <c r="A286" s="234"/>
      <c r="B286" s="235"/>
      <c r="C286" s="230"/>
      <c r="D286" s="240"/>
      <c r="E286" s="230"/>
      <c r="J286" s="237"/>
    </row>
    <row r="287" spans="1:10" ht="13.5">
      <c r="A287" s="234"/>
      <c r="B287" s="235"/>
      <c r="C287" s="230"/>
      <c r="D287" s="240"/>
      <c r="E287" s="230"/>
      <c r="J287" s="237"/>
    </row>
    <row r="288" spans="1:10" ht="13.5">
      <c r="A288" s="234"/>
      <c r="B288" s="235"/>
      <c r="C288" s="230"/>
      <c r="D288" s="240"/>
      <c r="E288" s="230"/>
      <c r="J288" s="237"/>
    </row>
    <row r="289" spans="1:10" ht="13.5">
      <c r="A289" s="234"/>
      <c r="B289" s="235"/>
      <c r="C289" s="230"/>
      <c r="D289" s="240"/>
      <c r="E289" s="230"/>
      <c r="J289" s="237"/>
    </row>
    <row r="290" spans="1:10" ht="13.5">
      <c r="A290" s="234"/>
      <c r="B290" s="235"/>
      <c r="C290" s="230"/>
      <c r="D290" s="240"/>
      <c r="E290" s="230"/>
      <c r="J290" s="237"/>
    </row>
    <row r="291" spans="1:10" ht="13.5">
      <c r="A291" s="234"/>
      <c r="B291" s="235"/>
      <c r="C291" s="230"/>
      <c r="D291" s="240"/>
      <c r="E291" s="230"/>
      <c r="J291" s="237"/>
    </row>
    <row r="292" spans="1:10" ht="13.5">
      <c r="A292" s="234"/>
      <c r="B292" s="235"/>
      <c r="C292" s="230"/>
      <c r="D292" s="240"/>
      <c r="E292" s="230"/>
      <c r="J292" s="237"/>
    </row>
    <row r="293" spans="1:10" ht="13.5">
      <c r="A293" s="234"/>
      <c r="B293" s="235"/>
      <c r="C293" s="230"/>
      <c r="D293" s="240"/>
      <c r="E293" s="230"/>
      <c r="J293" s="237"/>
    </row>
    <row r="294" spans="1:10" ht="13.5">
      <c r="A294" s="234"/>
      <c r="B294" s="235"/>
      <c r="C294" s="230"/>
      <c r="D294" s="240"/>
      <c r="E294" s="230"/>
      <c r="J294" s="237"/>
    </row>
    <row r="295" spans="1:10" ht="13.5">
      <c r="A295" s="234"/>
      <c r="B295" s="235"/>
      <c r="C295" s="230"/>
      <c r="D295" s="240"/>
      <c r="E295" s="230"/>
      <c r="J295" s="237"/>
    </row>
    <row r="296" spans="1:10" ht="13.5">
      <c r="A296" s="234"/>
      <c r="B296" s="235"/>
      <c r="C296" s="230"/>
      <c r="D296" s="240"/>
      <c r="E296" s="230"/>
      <c r="J296" s="237"/>
    </row>
    <row r="297" spans="1:10" ht="13.5">
      <c r="A297" s="234"/>
      <c r="B297" s="235"/>
      <c r="C297" s="230"/>
      <c r="D297" s="240"/>
      <c r="E297" s="230"/>
      <c r="J297" s="237"/>
    </row>
    <row r="298" spans="1:10" ht="13.5">
      <c r="A298" s="234"/>
      <c r="B298" s="235"/>
      <c r="C298" s="230"/>
      <c r="D298" s="240"/>
      <c r="E298" s="230"/>
      <c r="J298" s="237"/>
    </row>
    <row r="299" spans="1:10" ht="13.5">
      <c r="A299" s="234"/>
      <c r="B299" s="235"/>
      <c r="C299" s="230"/>
      <c r="D299" s="240"/>
      <c r="E299" s="230"/>
      <c r="J299" s="237"/>
    </row>
    <row r="300" spans="1:10" ht="13.5">
      <c r="A300" s="234"/>
      <c r="B300" s="235"/>
      <c r="C300" s="230"/>
      <c r="D300" s="240"/>
      <c r="E300" s="230"/>
      <c r="J300" s="237"/>
    </row>
    <row r="301" spans="1:10" ht="13.5">
      <c r="A301" s="234"/>
      <c r="B301" s="235"/>
      <c r="C301" s="230"/>
      <c r="D301" s="240"/>
      <c r="E301" s="230"/>
      <c r="J301" s="237"/>
    </row>
    <row r="302" spans="1:10" ht="13.5">
      <c r="A302" s="234"/>
      <c r="B302" s="235"/>
      <c r="C302" s="230"/>
      <c r="D302" s="240"/>
      <c r="E302" s="230"/>
      <c r="J302" s="237"/>
    </row>
    <row r="303" spans="1:10" ht="13.5">
      <c r="A303" s="234"/>
      <c r="B303" s="235"/>
      <c r="C303" s="230"/>
      <c r="D303" s="240"/>
      <c r="E303" s="230"/>
      <c r="J303" s="237"/>
    </row>
    <row r="304" spans="1:10" ht="13.5">
      <c r="A304" s="234"/>
      <c r="B304" s="235"/>
      <c r="C304" s="230"/>
      <c r="D304" s="240"/>
      <c r="E304" s="230"/>
      <c r="J304" s="237"/>
    </row>
    <row r="305" spans="1:10" ht="13.5">
      <c r="A305" s="234"/>
      <c r="B305" s="235"/>
      <c r="C305" s="230"/>
      <c r="D305" s="240"/>
      <c r="E305" s="230"/>
      <c r="J305" s="237"/>
    </row>
    <row r="306" spans="1:10" ht="13.5">
      <c r="A306" s="234"/>
      <c r="B306" s="235"/>
      <c r="C306" s="230"/>
      <c r="D306" s="240"/>
      <c r="E306" s="230"/>
      <c r="J306" s="237"/>
    </row>
    <row r="307" spans="1:10" ht="13.5">
      <c r="A307" s="234"/>
      <c r="B307" s="235"/>
      <c r="C307" s="230"/>
      <c r="D307" s="240"/>
      <c r="E307" s="230"/>
      <c r="J307" s="237"/>
    </row>
    <row r="308" spans="1:10" ht="13.5">
      <c r="A308" s="234"/>
      <c r="B308" s="235"/>
      <c r="C308" s="230"/>
      <c r="D308" s="240"/>
      <c r="E308" s="230"/>
      <c r="J308" s="237"/>
    </row>
    <row r="309" spans="1:10" ht="13.5">
      <c r="A309" s="234"/>
      <c r="B309" s="235"/>
      <c r="C309" s="230"/>
      <c r="D309" s="240"/>
      <c r="E309" s="230"/>
      <c r="J309" s="237"/>
    </row>
    <row r="310" spans="1:10" ht="13.5">
      <c r="A310" s="234"/>
      <c r="B310" s="235"/>
      <c r="C310" s="230"/>
      <c r="D310" s="240"/>
      <c r="E310" s="230"/>
      <c r="J310" s="237"/>
    </row>
    <row r="311" spans="1:10" ht="13.5">
      <c r="A311" s="234"/>
      <c r="B311" s="235"/>
      <c r="C311" s="230"/>
      <c r="D311" s="240"/>
      <c r="E311" s="230"/>
      <c r="J311" s="237"/>
    </row>
    <row r="312" spans="1:10" ht="13.5">
      <c r="A312" s="234"/>
      <c r="B312" s="235"/>
      <c r="C312" s="230"/>
      <c r="D312" s="240"/>
      <c r="E312" s="230"/>
      <c r="J312" s="237"/>
    </row>
    <row r="313" spans="1:10" ht="13.5">
      <c r="A313" s="234"/>
      <c r="B313" s="235"/>
      <c r="C313" s="230"/>
      <c r="D313" s="240"/>
      <c r="E313" s="230"/>
      <c r="J313" s="237"/>
    </row>
    <row r="314" spans="1:10" ht="13.5">
      <c r="A314" s="234"/>
      <c r="B314" s="235"/>
      <c r="C314" s="230"/>
      <c r="D314" s="240"/>
      <c r="E314" s="230"/>
      <c r="J314" s="237"/>
    </row>
    <row r="315" spans="1:10" ht="13.5">
      <c r="A315" s="234"/>
      <c r="B315" s="235"/>
      <c r="C315" s="230"/>
      <c r="D315" s="240"/>
      <c r="E315" s="230"/>
      <c r="J315" s="237"/>
    </row>
    <row r="316" spans="1:10" ht="13.5">
      <c r="A316" s="234"/>
      <c r="B316" s="235"/>
      <c r="C316" s="230"/>
      <c r="D316" s="240"/>
      <c r="E316" s="230"/>
      <c r="J316" s="237"/>
    </row>
    <row r="317" spans="1:10" ht="13.5">
      <c r="A317" s="234"/>
      <c r="B317" s="235"/>
      <c r="C317" s="230"/>
      <c r="D317" s="240"/>
      <c r="E317" s="230"/>
      <c r="J317" s="237"/>
    </row>
    <row r="318" spans="1:10" ht="13.5">
      <c r="A318" s="234"/>
      <c r="B318" s="235"/>
      <c r="C318" s="230"/>
      <c r="D318" s="240"/>
      <c r="E318" s="230"/>
      <c r="J318" s="237"/>
    </row>
    <row r="319" spans="1:10" ht="13.5">
      <c r="A319" s="234"/>
      <c r="B319" s="235"/>
      <c r="C319" s="230"/>
      <c r="D319" s="240"/>
      <c r="E319" s="230"/>
      <c r="J319" s="237"/>
    </row>
    <row r="320" spans="1:10" ht="13.5">
      <c r="A320" s="234"/>
      <c r="B320" s="235"/>
      <c r="C320" s="230"/>
      <c r="D320" s="240"/>
      <c r="E320" s="230"/>
      <c r="J320" s="237"/>
    </row>
    <row r="321" spans="1:10" ht="13.5">
      <c r="A321" s="234"/>
      <c r="B321" s="235"/>
      <c r="C321" s="230"/>
      <c r="D321" s="240"/>
      <c r="E321" s="230"/>
      <c r="J321" s="237"/>
    </row>
    <row r="322" spans="1:10" ht="13.5">
      <c r="A322" s="234"/>
      <c r="B322" s="235"/>
      <c r="C322" s="230"/>
      <c r="D322" s="240"/>
      <c r="E322" s="230"/>
      <c r="J322" s="237"/>
    </row>
    <row r="323" spans="1:10" ht="13.5">
      <c r="A323" s="234"/>
      <c r="B323" s="235"/>
      <c r="C323" s="230"/>
      <c r="D323" s="240"/>
      <c r="E323" s="230"/>
      <c r="J323" s="237"/>
    </row>
    <row r="324" spans="1:10" ht="13.5">
      <c r="A324" s="234"/>
      <c r="B324" s="235"/>
      <c r="C324" s="230"/>
      <c r="D324" s="240"/>
      <c r="E324" s="230"/>
      <c r="J324" s="237"/>
    </row>
    <row r="325" spans="1:10" ht="13.5">
      <c r="A325" s="234"/>
      <c r="B325" s="235"/>
      <c r="C325" s="230"/>
      <c r="D325" s="240"/>
      <c r="E325" s="230"/>
      <c r="J325" s="237"/>
    </row>
    <row r="326" spans="1:10" ht="13.5">
      <c r="A326" s="234"/>
      <c r="B326" s="235"/>
      <c r="C326" s="230"/>
      <c r="D326" s="240"/>
      <c r="E326" s="230"/>
      <c r="J326" s="237"/>
    </row>
    <row r="327" spans="1:10" ht="13.5">
      <c r="A327" s="234"/>
      <c r="B327" s="235"/>
      <c r="C327" s="230"/>
      <c r="D327" s="240"/>
      <c r="E327" s="230"/>
      <c r="J327" s="237"/>
    </row>
    <row r="328" spans="1:10" ht="13.5">
      <c r="A328" s="234"/>
      <c r="B328" s="235"/>
      <c r="C328" s="230"/>
      <c r="D328" s="240"/>
      <c r="E328" s="230"/>
      <c r="J328" s="237"/>
    </row>
    <row r="329" spans="1:10" ht="13.5">
      <c r="A329" s="234"/>
      <c r="B329" s="235"/>
      <c r="C329" s="230"/>
      <c r="D329" s="240"/>
      <c r="E329" s="230"/>
      <c r="J329" s="237"/>
    </row>
    <row r="330" spans="1:10" ht="13.5">
      <c r="A330" s="234"/>
      <c r="B330" s="235"/>
      <c r="C330" s="230"/>
      <c r="D330" s="240"/>
      <c r="E330" s="230"/>
      <c r="J330" s="237"/>
    </row>
    <row r="331" spans="1:10" ht="13.5">
      <c r="A331" s="234"/>
      <c r="B331" s="235"/>
      <c r="C331" s="230"/>
      <c r="D331" s="240"/>
      <c r="E331" s="230"/>
      <c r="J331" s="237"/>
    </row>
    <row r="332" spans="1:10" ht="13.5">
      <c r="A332" s="234"/>
      <c r="B332" s="235"/>
      <c r="C332" s="230"/>
      <c r="D332" s="240"/>
      <c r="E332" s="230"/>
      <c r="J332" s="237"/>
    </row>
    <row r="333" spans="1:10" ht="13.5">
      <c r="A333" s="234"/>
      <c r="B333" s="235"/>
      <c r="C333" s="230"/>
      <c r="D333" s="240"/>
      <c r="E333" s="230"/>
      <c r="J333" s="237"/>
    </row>
    <row r="334" spans="1:10" ht="13.5">
      <c r="A334" s="234"/>
      <c r="B334" s="235"/>
      <c r="C334" s="230"/>
      <c r="D334" s="240"/>
      <c r="E334" s="230"/>
      <c r="J334" s="237"/>
    </row>
    <row r="335" spans="1:10" ht="13.5">
      <c r="A335" s="234"/>
      <c r="B335" s="235"/>
      <c r="C335" s="230"/>
      <c r="D335" s="240"/>
      <c r="E335" s="230"/>
      <c r="J335" s="237"/>
    </row>
    <row r="336" spans="1:10" ht="13.5">
      <c r="A336" s="234"/>
      <c r="B336" s="235"/>
      <c r="C336" s="230"/>
      <c r="D336" s="240"/>
      <c r="E336" s="230"/>
      <c r="J336" s="237"/>
    </row>
    <row r="337" spans="1:10" ht="13.5">
      <c r="A337" s="234"/>
      <c r="B337" s="235"/>
      <c r="C337" s="230"/>
      <c r="D337" s="240"/>
      <c r="E337" s="230"/>
      <c r="J337" s="237"/>
    </row>
    <row r="338" spans="1:10" ht="13.5">
      <c r="A338" s="234"/>
      <c r="B338" s="235"/>
      <c r="C338" s="230"/>
      <c r="D338" s="240"/>
      <c r="E338" s="230"/>
      <c r="J338" s="237"/>
    </row>
    <row r="339" spans="1:10" ht="13.5">
      <c r="A339" s="234"/>
      <c r="B339" s="235"/>
      <c r="C339" s="230"/>
      <c r="D339" s="240"/>
      <c r="E339" s="230"/>
      <c r="J339" s="237"/>
    </row>
    <row r="340" spans="1:10" ht="13.5">
      <c r="A340" s="234"/>
      <c r="B340" s="235"/>
      <c r="C340" s="230"/>
      <c r="D340" s="240"/>
      <c r="E340" s="230"/>
      <c r="J340" s="237"/>
    </row>
    <row r="341" spans="1:10" ht="13.5">
      <c r="A341" s="234"/>
      <c r="B341" s="235"/>
      <c r="C341" s="230"/>
      <c r="D341" s="240"/>
      <c r="E341" s="230"/>
      <c r="J341" s="237"/>
    </row>
    <row r="342" spans="1:10" ht="13.5">
      <c r="A342" s="234"/>
      <c r="B342" s="235"/>
      <c r="C342" s="230"/>
      <c r="D342" s="240"/>
      <c r="E342" s="230"/>
      <c r="J342" s="237"/>
    </row>
    <row r="343" spans="1:10" ht="13.5">
      <c r="A343" s="234"/>
      <c r="B343" s="235"/>
      <c r="C343" s="230"/>
      <c r="D343" s="240"/>
      <c r="E343" s="230"/>
      <c r="J343" s="237"/>
    </row>
    <row r="344" spans="1:10" ht="13.5">
      <c r="A344" s="234"/>
      <c r="B344" s="235"/>
      <c r="C344" s="230"/>
      <c r="D344" s="240"/>
      <c r="E344" s="230"/>
      <c r="J344" s="237"/>
    </row>
    <row r="345" spans="1:10" ht="13.5">
      <c r="A345" s="234"/>
      <c r="B345" s="235"/>
      <c r="C345" s="230"/>
      <c r="D345" s="240"/>
      <c r="E345" s="230"/>
      <c r="J345" s="237"/>
    </row>
    <row r="346" spans="1:10" ht="13.5">
      <c r="A346" s="234"/>
      <c r="B346" s="235"/>
      <c r="C346" s="230"/>
      <c r="D346" s="240"/>
      <c r="E346" s="230"/>
      <c r="J346" s="237"/>
    </row>
    <row r="347" spans="1:10" ht="13.5">
      <c r="A347" s="234"/>
      <c r="B347" s="235"/>
      <c r="C347" s="230"/>
      <c r="D347" s="240"/>
      <c r="E347" s="230"/>
      <c r="J347" s="237"/>
    </row>
    <row r="348" spans="1:10" ht="13.5">
      <c r="A348" s="234"/>
      <c r="B348" s="235"/>
      <c r="C348" s="230"/>
      <c r="D348" s="240"/>
      <c r="E348" s="230"/>
      <c r="J348" s="237"/>
    </row>
    <row r="349" spans="1:10" ht="13.5">
      <c r="A349" s="234"/>
      <c r="B349" s="235"/>
      <c r="C349" s="230"/>
      <c r="D349" s="240"/>
      <c r="E349" s="230"/>
      <c r="J349" s="237"/>
    </row>
    <row r="350" spans="1:10" ht="13.5">
      <c r="A350" s="234"/>
      <c r="B350" s="235"/>
      <c r="C350" s="230"/>
      <c r="D350" s="240"/>
      <c r="E350" s="230"/>
      <c r="J350" s="237"/>
    </row>
    <row r="351" spans="1:10" ht="13.5">
      <c r="A351" s="234"/>
      <c r="B351" s="235"/>
      <c r="C351" s="230"/>
      <c r="D351" s="240"/>
      <c r="E351" s="230"/>
      <c r="J351" s="237"/>
    </row>
    <row r="352" spans="1:10" ht="13.5">
      <c r="A352" s="234"/>
      <c r="B352" s="235"/>
      <c r="C352" s="230"/>
      <c r="D352" s="240"/>
      <c r="E352" s="230"/>
      <c r="J352" s="237"/>
    </row>
    <row r="353" spans="1:10" ht="13.5">
      <c r="A353" s="234"/>
      <c r="B353" s="235"/>
      <c r="C353" s="230"/>
      <c r="D353" s="240"/>
      <c r="E353" s="230"/>
      <c r="J353" s="237"/>
    </row>
    <row r="354" spans="1:10" ht="13.5">
      <c r="A354" s="234"/>
      <c r="B354" s="235"/>
      <c r="C354" s="230"/>
      <c r="D354" s="240"/>
      <c r="E354" s="230"/>
      <c r="J354" s="237"/>
    </row>
    <row r="355" spans="1:10" ht="13.5">
      <c r="A355" s="234"/>
      <c r="B355" s="235"/>
      <c r="C355" s="230"/>
      <c r="D355" s="240"/>
      <c r="E355" s="230"/>
      <c r="J355" s="237"/>
    </row>
    <row r="356" spans="1:10" ht="13.5">
      <c r="A356" s="234"/>
      <c r="B356" s="235"/>
      <c r="C356" s="230"/>
      <c r="D356" s="240"/>
      <c r="E356" s="230"/>
      <c r="J356" s="237"/>
    </row>
    <row r="357" spans="1:10" ht="13.5">
      <c r="A357" s="234"/>
      <c r="B357" s="235"/>
      <c r="C357" s="230"/>
      <c r="D357" s="240"/>
      <c r="E357" s="230"/>
      <c r="J357" s="237"/>
    </row>
    <row r="358" spans="1:10" ht="13.5">
      <c r="A358" s="234"/>
      <c r="B358" s="235"/>
      <c r="C358" s="230"/>
      <c r="D358" s="240"/>
      <c r="E358" s="230"/>
      <c r="J358" s="237"/>
    </row>
    <row r="359" spans="1:10" ht="13.5">
      <c r="A359" s="234"/>
      <c r="B359" s="235"/>
      <c r="C359" s="230"/>
      <c r="D359" s="240"/>
      <c r="E359" s="230"/>
      <c r="J359" s="237"/>
    </row>
    <row r="360" spans="1:10" ht="13.5">
      <c r="A360" s="234"/>
      <c r="B360" s="235"/>
      <c r="C360" s="230"/>
      <c r="D360" s="240"/>
      <c r="E360" s="230"/>
      <c r="J360" s="237"/>
    </row>
    <row r="361" spans="1:10" ht="13.5">
      <c r="A361" s="234"/>
      <c r="B361" s="235"/>
      <c r="C361" s="230"/>
      <c r="D361" s="240"/>
      <c r="E361" s="230"/>
      <c r="J361" s="237"/>
    </row>
    <row r="362" spans="1:10" ht="13.5">
      <c r="A362" s="234"/>
      <c r="B362" s="235"/>
      <c r="C362" s="230"/>
      <c r="D362" s="240"/>
      <c r="E362" s="230"/>
      <c r="J362" s="237"/>
    </row>
    <row r="363" spans="1:10" ht="13.5">
      <c r="A363" s="234"/>
      <c r="B363" s="235"/>
      <c r="C363" s="230"/>
      <c r="D363" s="240"/>
      <c r="E363" s="230"/>
      <c r="J363" s="237"/>
    </row>
    <row r="364" spans="1:10" ht="13.5">
      <c r="A364" s="234"/>
      <c r="B364" s="235"/>
      <c r="C364" s="230"/>
      <c r="D364" s="240"/>
      <c r="E364" s="230"/>
      <c r="J364" s="237"/>
    </row>
    <row r="365" spans="1:10" ht="13.5">
      <c r="A365" s="234"/>
      <c r="B365" s="235"/>
      <c r="C365" s="230"/>
      <c r="D365" s="240"/>
      <c r="E365" s="230"/>
      <c r="J365" s="237"/>
    </row>
    <row r="366" spans="1:10" ht="13.5">
      <c r="A366" s="234"/>
      <c r="B366" s="235"/>
      <c r="C366" s="230"/>
      <c r="D366" s="240"/>
      <c r="E366" s="230"/>
      <c r="J366" s="237"/>
    </row>
    <row r="367" spans="1:10" ht="13.5">
      <c r="A367" s="234"/>
      <c r="B367" s="235"/>
      <c r="C367" s="230"/>
      <c r="D367" s="240"/>
      <c r="E367" s="230"/>
      <c r="J367" s="237"/>
    </row>
    <row r="368" spans="1:10" ht="13.5">
      <c r="A368" s="234"/>
      <c r="B368" s="235"/>
      <c r="C368" s="230"/>
      <c r="D368" s="240"/>
      <c r="E368" s="230"/>
      <c r="J368" s="237"/>
    </row>
    <row r="369" spans="1:10" ht="13.5">
      <c r="A369" s="234"/>
      <c r="B369" s="235"/>
      <c r="C369" s="230"/>
      <c r="D369" s="240"/>
      <c r="E369" s="230"/>
      <c r="J369" s="237"/>
    </row>
    <row r="370" spans="1:10" ht="13.5">
      <c r="A370" s="234"/>
      <c r="B370" s="235"/>
      <c r="C370" s="230"/>
      <c r="D370" s="240"/>
      <c r="E370" s="230"/>
      <c r="J370" s="237"/>
    </row>
    <row r="371" spans="1:10" ht="13.5">
      <c r="A371" s="234"/>
      <c r="B371" s="235"/>
      <c r="C371" s="230"/>
      <c r="D371" s="240"/>
      <c r="E371" s="230"/>
      <c r="J371" s="237"/>
    </row>
    <row r="372" spans="1:10" ht="13.5">
      <c r="A372" s="234"/>
      <c r="B372" s="235"/>
      <c r="C372" s="230"/>
      <c r="D372" s="240"/>
      <c r="E372" s="230"/>
      <c r="J372" s="237"/>
    </row>
    <row r="373" spans="1:10" ht="13.5">
      <c r="A373" s="234"/>
      <c r="B373" s="235"/>
      <c r="C373" s="230"/>
      <c r="D373" s="240"/>
      <c r="E373" s="230"/>
      <c r="J373" s="237"/>
    </row>
    <row r="374" spans="1:10" ht="13.5">
      <c r="A374" s="234"/>
      <c r="B374" s="235"/>
      <c r="C374" s="230"/>
      <c r="D374" s="240"/>
      <c r="E374" s="230"/>
      <c r="J374" s="237"/>
    </row>
    <row r="375" spans="1:10" ht="13.5">
      <c r="A375" s="234"/>
      <c r="B375" s="235"/>
      <c r="C375" s="230"/>
      <c r="D375" s="240"/>
      <c r="E375" s="230"/>
      <c r="J375" s="237"/>
    </row>
    <row r="376" spans="1:10" ht="13.5">
      <c r="A376" s="234"/>
      <c r="B376" s="235"/>
      <c r="C376" s="230"/>
      <c r="D376" s="240"/>
      <c r="E376" s="230"/>
      <c r="J376" s="237"/>
    </row>
    <row r="377" spans="1:10" ht="13.5">
      <c r="A377" s="234"/>
      <c r="B377" s="235"/>
      <c r="C377" s="230"/>
      <c r="D377" s="240"/>
      <c r="E377" s="230"/>
      <c r="J377" s="237"/>
    </row>
    <row r="378" spans="1:10" ht="13.5">
      <c r="A378" s="234"/>
      <c r="B378" s="235"/>
      <c r="C378" s="230"/>
      <c r="D378" s="240"/>
      <c r="E378" s="230"/>
      <c r="J378" s="237"/>
    </row>
    <row r="379" spans="1:10" ht="13.5">
      <c r="A379" s="234"/>
      <c r="B379" s="235"/>
      <c r="C379" s="230"/>
      <c r="D379" s="240"/>
      <c r="E379" s="230"/>
      <c r="J379" s="237"/>
    </row>
    <row r="380" spans="1:10" ht="13.5">
      <c r="A380" s="234"/>
      <c r="B380" s="235"/>
      <c r="C380" s="230"/>
      <c r="D380" s="240"/>
      <c r="E380" s="230"/>
      <c r="J380" s="237"/>
    </row>
    <row r="381" spans="1:10" ht="13.5">
      <c r="A381" s="234"/>
      <c r="B381" s="235"/>
      <c r="C381" s="230"/>
      <c r="D381" s="240"/>
      <c r="E381" s="230"/>
      <c r="J381" s="237"/>
    </row>
    <row r="382" spans="1:10" ht="13.5">
      <c r="A382" s="234"/>
      <c r="B382" s="235"/>
      <c r="C382" s="230"/>
      <c r="D382" s="240"/>
      <c r="E382" s="230"/>
      <c r="J382" s="237"/>
    </row>
    <row r="383" spans="1:10" ht="13.5">
      <c r="A383" s="234"/>
      <c r="B383" s="235"/>
      <c r="C383" s="230"/>
      <c r="D383" s="240"/>
      <c r="E383" s="230"/>
      <c r="J383" s="237"/>
    </row>
    <row r="384" spans="1:10" ht="13.5">
      <c r="A384" s="234"/>
      <c r="B384" s="235"/>
      <c r="C384" s="230"/>
      <c r="D384" s="240"/>
      <c r="E384" s="230"/>
      <c r="J384" s="237"/>
    </row>
    <row r="385" spans="1:10" ht="13.5">
      <c r="A385" s="234"/>
      <c r="B385" s="235"/>
      <c r="C385" s="230"/>
      <c r="D385" s="240"/>
      <c r="E385" s="230"/>
      <c r="J385" s="237"/>
    </row>
    <row r="386" spans="1:10" ht="13.5">
      <c r="A386" s="234"/>
      <c r="B386" s="235"/>
      <c r="C386" s="230"/>
      <c r="D386" s="240"/>
      <c r="E386" s="230"/>
      <c r="J386" s="237"/>
    </row>
    <row r="387" spans="1:10" ht="13.5">
      <c r="A387" s="234"/>
      <c r="B387" s="235"/>
      <c r="C387" s="230"/>
      <c r="D387" s="240"/>
      <c r="E387" s="230"/>
      <c r="J387" s="237"/>
    </row>
    <row r="388" spans="1:10" ht="13.5">
      <c r="A388" s="234"/>
      <c r="B388" s="235"/>
      <c r="C388" s="230"/>
      <c r="D388" s="240"/>
      <c r="E388" s="230"/>
      <c r="J388" s="237"/>
    </row>
    <row r="389" spans="1:10" ht="13.5">
      <c r="A389" s="234"/>
      <c r="B389" s="235"/>
      <c r="C389" s="230"/>
      <c r="D389" s="240"/>
      <c r="E389" s="230"/>
      <c r="J389" s="237"/>
    </row>
    <row r="390" spans="1:10" ht="13.5">
      <c r="A390" s="234"/>
      <c r="B390" s="235"/>
      <c r="C390" s="230"/>
      <c r="D390" s="240"/>
      <c r="E390" s="230"/>
      <c r="J390" s="237"/>
    </row>
    <row r="391" spans="1:10" ht="13.5">
      <c r="A391" s="234"/>
      <c r="B391" s="235"/>
      <c r="C391" s="230"/>
      <c r="D391" s="240"/>
      <c r="E391" s="230"/>
      <c r="J391" s="237"/>
    </row>
    <row r="392" spans="1:10" ht="13.5">
      <c r="A392" s="234"/>
      <c r="B392" s="235"/>
      <c r="C392" s="230"/>
      <c r="D392" s="240"/>
      <c r="E392" s="230"/>
      <c r="J392" s="237"/>
    </row>
    <row r="393" spans="1:10" ht="13.5">
      <c r="A393" s="234"/>
      <c r="B393" s="235"/>
      <c r="C393" s="230"/>
      <c r="D393" s="240"/>
      <c r="E393" s="230"/>
      <c r="J393" s="237"/>
    </row>
    <row r="394" spans="1:10" ht="13.5">
      <c r="A394" s="234"/>
      <c r="B394" s="235"/>
      <c r="C394" s="230"/>
      <c r="D394" s="240"/>
      <c r="E394" s="230"/>
      <c r="J394" s="237"/>
    </row>
    <row r="395" spans="1:10" ht="13.5">
      <c r="A395" s="234"/>
      <c r="B395" s="235"/>
      <c r="C395" s="230"/>
      <c r="D395" s="240"/>
      <c r="E395" s="230"/>
      <c r="J395" s="237"/>
    </row>
    <row r="396" spans="1:10" ht="13.5">
      <c r="A396" s="234"/>
      <c r="B396" s="235"/>
      <c r="C396" s="230"/>
      <c r="D396" s="240"/>
      <c r="E396" s="230"/>
      <c r="J396" s="237"/>
    </row>
    <row r="397" spans="1:10" ht="13.5">
      <c r="A397" s="234"/>
      <c r="B397" s="235"/>
      <c r="C397" s="230"/>
      <c r="D397" s="240"/>
      <c r="E397" s="230"/>
      <c r="J397" s="237"/>
    </row>
    <row r="398" spans="1:10" ht="13.5">
      <c r="A398" s="234"/>
      <c r="B398" s="235"/>
      <c r="C398" s="230"/>
      <c r="D398" s="240"/>
      <c r="E398" s="230"/>
      <c r="J398" s="237"/>
    </row>
    <row r="399" spans="1:10" ht="13.5">
      <c r="A399" s="234"/>
      <c r="B399" s="235"/>
      <c r="C399" s="230"/>
      <c r="D399" s="240"/>
      <c r="E399" s="230"/>
      <c r="J399" s="237"/>
    </row>
    <row r="400" spans="1:10" ht="13.5">
      <c r="A400" s="234"/>
      <c r="B400" s="235"/>
      <c r="C400" s="230"/>
      <c r="D400" s="240"/>
      <c r="E400" s="230"/>
      <c r="J400" s="237"/>
    </row>
    <row r="401" spans="1:10" ht="13.5">
      <c r="A401" s="234"/>
      <c r="B401" s="235"/>
      <c r="C401" s="230"/>
      <c r="D401" s="240"/>
      <c r="E401" s="230"/>
      <c r="J401" s="237"/>
    </row>
    <row r="402" spans="1:10" ht="13.5">
      <c r="A402" s="234"/>
      <c r="B402" s="235"/>
      <c r="C402" s="230"/>
      <c r="D402" s="240"/>
      <c r="E402" s="230"/>
      <c r="J402" s="237"/>
    </row>
    <row r="403" spans="1:10" ht="13.5">
      <c r="A403" s="234"/>
      <c r="B403" s="235"/>
      <c r="C403" s="230"/>
      <c r="D403" s="240"/>
      <c r="E403" s="230"/>
      <c r="J403" s="237"/>
    </row>
    <row r="404" spans="1:10" ht="13.5">
      <c r="A404" s="234"/>
      <c r="B404" s="235"/>
      <c r="C404" s="230"/>
      <c r="D404" s="240"/>
      <c r="E404" s="230"/>
      <c r="J404" s="237"/>
    </row>
    <row r="405" spans="1:10" ht="13.5">
      <c r="A405" s="234"/>
      <c r="B405" s="235"/>
      <c r="C405" s="230"/>
      <c r="D405" s="240"/>
      <c r="E405" s="230"/>
      <c r="J405" s="237"/>
    </row>
    <row r="406" spans="1:10" ht="13.5">
      <c r="A406" s="234"/>
      <c r="B406" s="235"/>
      <c r="C406" s="230"/>
      <c r="D406" s="240"/>
      <c r="E406" s="230"/>
      <c r="J406" s="237"/>
    </row>
    <row r="407" spans="1:10" ht="13.5">
      <c r="A407" s="234"/>
      <c r="B407" s="235"/>
      <c r="C407" s="230"/>
      <c r="D407" s="240"/>
      <c r="E407" s="230"/>
      <c r="J407" s="237"/>
    </row>
    <row r="408" spans="1:10" ht="13.5">
      <c r="A408" s="234"/>
      <c r="B408" s="235"/>
      <c r="C408" s="230"/>
      <c r="D408" s="240"/>
      <c r="E408" s="230"/>
      <c r="J408" s="237"/>
    </row>
    <row r="409" spans="1:10" ht="13.5">
      <c r="A409" s="234"/>
      <c r="B409" s="235"/>
      <c r="C409" s="230"/>
      <c r="D409" s="240"/>
      <c r="E409" s="230"/>
      <c r="J409" s="237"/>
    </row>
    <row r="410" spans="1:10" ht="13.5">
      <c r="A410" s="234"/>
      <c r="B410" s="235"/>
      <c r="C410" s="230"/>
      <c r="D410" s="240"/>
      <c r="E410" s="230"/>
      <c r="J410" s="237"/>
    </row>
    <row r="411" spans="1:10" ht="13.5">
      <c r="A411" s="234"/>
      <c r="B411" s="235"/>
      <c r="C411" s="230"/>
      <c r="D411" s="240"/>
      <c r="E411" s="230"/>
      <c r="J411" s="237"/>
    </row>
    <row r="412" spans="1:10" ht="13.5">
      <c r="A412" s="234"/>
      <c r="B412" s="235"/>
      <c r="C412" s="230"/>
      <c r="D412" s="240"/>
      <c r="E412" s="230"/>
      <c r="J412" s="237"/>
    </row>
    <row r="413" spans="1:10" ht="13.5">
      <c r="A413" s="234"/>
      <c r="B413" s="235"/>
      <c r="C413" s="230"/>
      <c r="D413" s="240"/>
      <c r="E413" s="230"/>
      <c r="J413" s="237"/>
    </row>
    <row r="414" spans="1:10" ht="13.5">
      <c r="A414" s="234"/>
      <c r="B414" s="235"/>
      <c r="C414" s="230"/>
      <c r="D414" s="240"/>
      <c r="E414" s="230"/>
      <c r="J414" s="237"/>
    </row>
    <row r="415" spans="1:10" ht="13.5">
      <c r="A415" s="234"/>
      <c r="B415" s="235"/>
      <c r="C415" s="230"/>
      <c r="D415" s="240"/>
      <c r="E415" s="230"/>
      <c r="J415" s="237"/>
    </row>
    <row r="416" spans="1:10" ht="13.5">
      <c r="A416" s="234"/>
      <c r="B416" s="235"/>
      <c r="C416" s="230"/>
      <c r="D416" s="240"/>
      <c r="E416" s="230"/>
      <c r="J416" s="237"/>
    </row>
    <row r="417" spans="1:10" ht="13.5">
      <c r="A417" s="234"/>
      <c r="B417" s="235"/>
      <c r="C417" s="230"/>
      <c r="D417" s="240"/>
      <c r="E417" s="230"/>
      <c r="J417" s="237"/>
    </row>
    <row r="418" spans="1:10" ht="13.5">
      <c r="A418" s="234"/>
      <c r="B418" s="235"/>
      <c r="C418" s="230"/>
      <c r="D418" s="240"/>
      <c r="E418" s="230"/>
      <c r="J418" s="237"/>
    </row>
    <row r="419" spans="1:10" ht="13.5">
      <c r="A419" s="234"/>
      <c r="B419" s="235"/>
      <c r="C419" s="230"/>
      <c r="D419" s="240"/>
      <c r="E419" s="230"/>
      <c r="J419" s="237"/>
    </row>
    <row r="420" spans="1:10" ht="13.5">
      <c r="A420" s="234"/>
      <c r="B420" s="235"/>
      <c r="C420" s="230"/>
      <c r="D420" s="240"/>
      <c r="E420" s="230"/>
      <c r="J420" s="237"/>
    </row>
    <row r="421" spans="1:10" ht="13.5">
      <c r="A421" s="234"/>
      <c r="B421" s="235"/>
      <c r="C421" s="230"/>
      <c r="D421" s="240"/>
      <c r="E421" s="230"/>
      <c r="J421" s="237"/>
    </row>
    <row r="422" spans="1:10" ht="13.5">
      <c r="A422" s="234"/>
      <c r="B422" s="235"/>
      <c r="C422" s="230"/>
      <c r="D422" s="240"/>
      <c r="E422" s="230"/>
      <c r="J422" s="237"/>
    </row>
    <row r="423" spans="1:10" ht="13.5">
      <c r="A423" s="234"/>
      <c r="B423" s="235"/>
      <c r="C423" s="230"/>
      <c r="D423" s="240"/>
      <c r="E423" s="230"/>
      <c r="J423" s="237"/>
    </row>
    <row r="424" spans="1:10" ht="13.5">
      <c r="A424" s="234"/>
      <c r="B424" s="235"/>
      <c r="C424" s="230"/>
      <c r="D424" s="240"/>
      <c r="E424" s="230"/>
      <c r="J424" s="237"/>
    </row>
    <row r="425" spans="1:10" ht="13.5">
      <c r="A425" s="234"/>
      <c r="B425" s="235"/>
      <c r="C425" s="230"/>
      <c r="D425" s="240"/>
      <c r="E425" s="230"/>
      <c r="J425" s="237"/>
    </row>
    <row r="426" spans="1:10" ht="13.5">
      <c r="A426" s="234"/>
      <c r="B426" s="235"/>
      <c r="C426" s="230"/>
      <c r="D426" s="240"/>
      <c r="E426" s="230"/>
      <c r="J426" s="237"/>
    </row>
    <row r="427" spans="1:10" ht="13.5">
      <c r="A427" s="234"/>
      <c r="B427" s="235"/>
      <c r="C427" s="230"/>
      <c r="D427" s="240"/>
      <c r="E427" s="230"/>
      <c r="J427" s="237"/>
    </row>
    <row r="428" spans="1:10" ht="13.5">
      <c r="A428" s="234"/>
      <c r="B428" s="235"/>
      <c r="C428" s="230"/>
      <c r="D428" s="240"/>
      <c r="E428" s="230"/>
      <c r="J428" s="237"/>
    </row>
    <row r="429" spans="1:10" ht="13.5">
      <c r="A429" s="234"/>
      <c r="B429" s="235"/>
      <c r="C429" s="230"/>
      <c r="D429" s="240"/>
      <c r="E429" s="230"/>
      <c r="J429" s="237"/>
    </row>
    <row r="430" spans="1:10" ht="13.5">
      <c r="A430" s="234"/>
      <c r="B430" s="235"/>
      <c r="C430" s="230"/>
      <c r="D430" s="240"/>
      <c r="E430" s="230"/>
      <c r="J430" s="237"/>
    </row>
    <row r="431" spans="1:10" ht="13.5">
      <c r="A431" s="234"/>
      <c r="B431" s="235"/>
      <c r="C431" s="230"/>
      <c r="D431" s="240"/>
      <c r="E431" s="230"/>
      <c r="J431" s="237"/>
    </row>
    <row r="432" spans="1:10" ht="13.5">
      <c r="A432" s="234"/>
      <c r="B432" s="235"/>
      <c r="C432" s="230"/>
      <c r="D432" s="240"/>
      <c r="E432" s="230"/>
      <c r="J432" s="237"/>
    </row>
    <row r="433" spans="1:10" ht="13.5">
      <c r="A433" s="234"/>
      <c r="B433" s="235"/>
      <c r="C433" s="230"/>
      <c r="D433" s="240"/>
      <c r="E433" s="230"/>
      <c r="J433" s="237"/>
    </row>
    <row r="434" spans="1:10" ht="13.5">
      <c r="A434" s="234"/>
      <c r="B434" s="235"/>
      <c r="C434" s="230"/>
      <c r="D434" s="240"/>
      <c r="E434" s="230"/>
      <c r="J434" s="237"/>
    </row>
    <row r="435" spans="1:10" ht="13.5">
      <c r="A435" s="234"/>
      <c r="B435" s="235"/>
      <c r="C435" s="230"/>
      <c r="D435" s="240"/>
      <c r="E435" s="230"/>
      <c r="J435" s="237"/>
    </row>
    <row r="436" spans="1:10" ht="13.5">
      <c r="A436" s="234"/>
      <c r="B436" s="235"/>
      <c r="C436" s="230"/>
      <c r="D436" s="240"/>
      <c r="E436" s="230"/>
      <c r="J436" s="237"/>
    </row>
    <row r="437" spans="1:10" ht="13.5">
      <c r="A437" s="234"/>
      <c r="B437" s="235"/>
      <c r="C437" s="230"/>
      <c r="D437" s="240"/>
      <c r="E437" s="230"/>
      <c r="J437" s="237"/>
    </row>
    <row r="438" spans="1:10" ht="13.5">
      <c r="A438" s="234"/>
      <c r="B438" s="235"/>
      <c r="C438" s="230"/>
      <c r="D438" s="240"/>
      <c r="E438" s="230"/>
      <c r="J438" s="237"/>
    </row>
    <row r="439" spans="1:10" ht="13.5">
      <c r="A439" s="234"/>
      <c r="B439" s="235"/>
      <c r="C439" s="230"/>
      <c r="D439" s="240"/>
      <c r="E439" s="230"/>
      <c r="J439" s="237"/>
    </row>
    <row r="440" spans="1:10" ht="13.5">
      <c r="A440" s="234"/>
      <c r="B440" s="235"/>
      <c r="C440" s="230"/>
      <c r="D440" s="240"/>
      <c r="E440" s="230"/>
      <c r="J440" s="237"/>
    </row>
    <row r="441" spans="1:10" ht="13.5">
      <c r="A441" s="234"/>
      <c r="B441" s="235"/>
      <c r="C441" s="230"/>
      <c r="D441" s="240"/>
      <c r="E441" s="230"/>
      <c r="J441" s="237"/>
    </row>
    <row r="442" spans="1:10" ht="13.5">
      <c r="A442" s="234"/>
      <c r="B442" s="235"/>
      <c r="C442" s="230"/>
      <c r="D442" s="240"/>
      <c r="E442" s="230"/>
      <c r="J442" s="237"/>
    </row>
    <row r="443" spans="1:10" ht="13.5">
      <c r="A443" s="234"/>
      <c r="B443" s="235"/>
      <c r="C443" s="230"/>
      <c r="D443" s="240"/>
      <c r="E443" s="230"/>
      <c r="J443" s="237"/>
    </row>
    <row r="444" spans="1:10" ht="13.5">
      <c r="A444" s="234"/>
      <c r="B444" s="235"/>
      <c r="C444" s="230"/>
      <c r="D444" s="240"/>
      <c r="E444" s="230"/>
      <c r="J444" s="237"/>
    </row>
    <row r="445" spans="1:10" ht="13.5">
      <c r="A445" s="234"/>
      <c r="B445" s="235"/>
      <c r="C445" s="230"/>
      <c r="D445" s="240"/>
      <c r="E445" s="230"/>
      <c r="J445" s="237"/>
    </row>
    <row r="446" spans="1:10" ht="13.5">
      <c r="A446" s="234"/>
      <c r="B446" s="235"/>
      <c r="C446" s="230"/>
      <c r="D446" s="240"/>
      <c r="E446" s="230"/>
      <c r="J446" s="237"/>
    </row>
    <row r="447" spans="1:10" ht="13.5">
      <c r="A447" s="234"/>
      <c r="B447" s="235"/>
      <c r="C447" s="230"/>
      <c r="D447" s="240"/>
      <c r="E447" s="230"/>
      <c r="J447" s="237"/>
    </row>
    <row r="448" spans="1:10" ht="13.5">
      <c r="A448" s="234"/>
      <c r="B448" s="235"/>
      <c r="C448" s="230"/>
      <c r="D448" s="240"/>
      <c r="E448" s="230"/>
      <c r="J448" s="237"/>
    </row>
    <row r="449" spans="1:10" ht="13.5">
      <c r="A449" s="234"/>
      <c r="B449" s="235"/>
      <c r="C449" s="230"/>
      <c r="D449" s="240"/>
      <c r="E449" s="230"/>
      <c r="J449" s="237"/>
    </row>
    <row r="450" spans="1:10" ht="13.5">
      <c r="A450" s="234"/>
      <c r="B450" s="235"/>
      <c r="C450" s="230"/>
      <c r="D450" s="240"/>
      <c r="E450" s="230"/>
      <c r="J450" s="237"/>
    </row>
    <row r="451" spans="1:10" ht="13.5">
      <c r="A451" s="234"/>
      <c r="B451" s="235"/>
      <c r="C451" s="230"/>
      <c r="D451" s="240"/>
      <c r="E451" s="230"/>
      <c r="J451" s="237"/>
    </row>
    <row r="452" spans="1:10" ht="13.5">
      <c r="A452" s="234"/>
      <c r="B452" s="235"/>
      <c r="C452" s="230"/>
      <c r="D452" s="240"/>
      <c r="E452" s="230"/>
      <c r="J452" s="237"/>
    </row>
    <row r="453" spans="1:10" ht="13.5">
      <c r="A453" s="234"/>
      <c r="B453" s="235"/>
      <c r="C453" s="230"/>
      <c r="D453" s="240"/>
      <c r="E453" s="230"/>
      <c r="J453" s="237"/>
    </row>
    <row r="454" spans="1:10" ht="13.5">
      <c r="A454" s="234"/>
      <c r="B454" s="235"/>
      <c r="C454" s="230"/>
      <c r="D454" s="240"/>
      <c r="E454" s="230"/>
      <c r="J454" s="237"/>
    </row>
    <row r="455" spans="1:10" ht="13.5">
      <c r="A455" s="234"/>
      <c r="B455" s="235"/>
      <c r="C455" s="230"/>
      <c r="D455" s="240"/>
      <c r="E455" s="230"/>
      <c r="J455" s="237"/>
    </row>
    <row r="456" spans="1:10" ht="13.5">
      <c r="A456" s="234"/>
      <c r="B456" s="235"/>
      <c r="C456" s="230"/>
      <c r="D456" s="240"/>
      <c r="E456" s="230"/>
      <c r="J456" s="237"/>
    </row>
    <row r="457" spans="1:10" ht="13.5">
      <c r="A457" s="234"/>
      <c r="B457" s="235"/>
      <c r="C457" s="230"/>
      <c r="D457" s="240"/>
      <c r="E457" s="230"/>
      <c r="J457" s="237"/>
    </row>
    <row r="458" spans="1:10" ht="13.5">
      <c r="A458" s="234"/>
      <c r="B458" s="235"/>
      <c r="C458" s="230"/>
      <c r="D458" s="240"/>
      <c r="E458" s="230"/>
      <c r="J458" s="237"/>
    </row>
    <row r="459" spans="1:10" ht="13.5">
      <c r="A459" s="234"/>
      <c r="B459" s="235"/>
      <c r="C459" s="230"/>
      <c r="D459" s="240"/>
      <c r="E459" s="230"/>
      <c r="J459" s="237"/>
    </row>
    <row r="460" spans="1:10" ht="13.5">
      <c r="A460" s="234"/>
      <c r="B460" s="235"/>
      <c r="C460" s="230"/>
      <c r="D460" s="240"/>
      <c r="E460" s="230"/>
      <c r="J460" s="237"/>
    </row>
    <row r="461" spans="1:10" ht="13.5">
      <c r="A461" s="234"/>
      <c r="B461" s="235"/>
      <c r="C461" s="230"/>
      <c r="D461" s="240"/>
      <c r="E461" s="230"/>
      <c r="J461" s="237"/>
    </row>
    <row r="462" spans="1:10" ht="13.5">
      <c r="A462" s="234"/>
      <c r="B462" s="235"/>
      <c r="C462" s="230"/>
      <c r="D462" s="240"/>
      <c r="E462" s="230"/>
      <c r="J462" s="237"/>
    </row>
    <row r="463" spans="1:10" ht="13.5">
      <c r="A463" s="234"/>
      <c r="B463" s="235"/>
      <c r="C463" s="230"/>
      <c r="D463" s="240"/>
      <c r="E463" s="230"/>
      <c r="J463" s="237"/>
    </row>
    <row r="464" spans="1:10" ht="13.5">
      <c r="A464" s="234"/>
      <c r="B464" s="235"/>
      <c r="C464" s="230"/>
      <c r="D464" s="240"/>
      <c r="E464" s="230"/>
      <c r="J464" s="237"/>
    </row>
    <row r="465" spans="1:10" ht="13.5">
      <c r="A465" s="234"/>
      <c r="B465" s="235"/>
      <c r="C465" s="230"/>
      <c r="D465" s="240"/>
      <c r="E465" s="230"/>
      <c r="J465" s="237"/>
    </row>
    <row r="466" spans="1:10" ht="13.5">
      <c r="A466" s="234"/>
      <c r="B466" s="235"/>
      <c r="C466" s="230"/>
      <c r="D466" s="240"/>
      <c r="E466" s="230"/>
      <c r="J466" s="237"/>
    </row>
    <row r="467" spans="1:10" ht="13.5">
      <c r="A467" s="234"/>
      <c r="B467" s="235"/>
      <c r="C467" s="230"/>
      <c r="D467" s="240"/>
      <c r="E467" s="230"/>
      <c r="J467" s="237"/>
    </row>
    <row r="468" spans="1:10" ht="13.5">
      <c r="A468" s="234"/>
      <c r="B468" s="235"/>
      <c r="C468" s="230"/>
      <c r="D468" s="240"/>
      <c r="E468" s="230"/>
      <c r="J468" s="237"/>
    </row>
    <row r="469" spans="1:10" ht="13.5">
      <c r="A469" s="234"/>
      <c r="B469" s="235"/>
      <c r="C469" s="230"/>
      <c r="D469" s="240"/>
      <c r="E469" s="230"/>
      <c r="J469" s="237"/>
    </row>
    <row r="470" spans="1:10" ht="13.5">
      <c r="A470" s="234"/>
      <c r="B470" s="235"/>
      <c r="C470" s="230"/>
      <c r="D470" s="240"/>
      <c r="E470" s="230"/>
      <c r="J470" s="237"/>
    </row>
    <row r="471" spans="1:10" ht="13.5">
      <c r="A471" s="234"/>
      <c r="B471" s="235"/>
      <c r="C471" s="230"/>
      <c r="D471" s="240"/>
      <c r="E471" s="230"/>
      <c r="J471" s="237"/>
    </row>
    <row r="472" spans="1:10" ht="13.5">
      <c r="A472" s="234"/>
      <c r="B472" s="235"/>
      <c r="C472" s="230"/>
      <c r="D472" s="240"/>
      <c r="E472" s="230"/>
      <c r="J472" s="237"/>
    </row>
    <row r="473" spans="1:10" ht="13.5">
      <c r="A473" s="234"/>
      <c r="B473" s="235"/>
      <c r="C473" s="230"/>
      <c r="D473" s="240"/>
      <c r="E473" s="230"/>
      <c r="J473" s="237"/>
    </row>
    <row r="474" spans="1:10" ht="13.5">
      <c r="A474" s="234"/>
      <c r="B474" s="235"/>
      <c r="C474" s="230"/>
      <c r="D474" s="240"/>
      <c r="E474" s="230"/>
      <c r="J474" s="237"/>
    </row>
    <row r="475" spans="1:10" ht="13.5">
      <c r="A475" s="234"/>
      <c r="B475" s="235"/>
      <c r="C475" s="230"/>
      <c r="D475" s="240"/>
      <c r="E475" s="230"/>
      <c r="J475" s="237"/>
    </row>
    <row r="476" spans="1:10" ht="13.5">
      <c r="A476" s="234"/>
      <c r="B476" s="235"/>
      <c r="C476" s="230"/>
      <c r="D476" s="240"/>
      <c r="E476" s="230"/>
      <c r="J476" s="237"/>
    </row>
    <row r="477" spans="1:10" ht="13.5">
      <c r="A477" s="234"/>
      <c r="B477" s="235"/>
      <c r="C477" s="230"/>
      <c r="D477" s="240"/>
      <c r="E477" s="230"/>
      <c r="J477" s="237"/>
    </row>
    <row r="478" spans="1:10" ht="13.5">
      <c r="A478" s="234"/>
      <c r="B478" s="235"/>
      <c r="C478" s="230"/>
      <c r="D478" s="240"/>
      <c r="E478" s="230"/>
      <c r="J478" s="237"/>
    </row>
    <row r="479" spans="1:10" ht="13.5">
      <c r="A479" s="234"/>
      <c r="B479" s="235"/>
      <c r="C479" s="230"/>
      <c r="D479" s="240"/>
      <c r="E479" s="230"/>
      <c r="J479" s="237"/>
    </row>
    <row r="480" spans="1:10" ht="13.5">
      <c r="A480" s="234"/>
      <c r="B480" s="235"/>
      <c r="C480" s="230"/>
      <c r="D480" s="240"/>
      <c r="E480" s="230"/>
      <c r="J480" s="237"/>
    </row>
    <row r="481" spans="1:10" ht="13.5">
      <c r="A481" s="234"/>
      <c r="B481" s="235"/>
      <c r="C481" s="230"/>
      <c r="D481" s="240"/>
      <c r="E481" s="230"/>
      <c r="J481" s="237"/>
    </row>
    <row r="482" spans="1:10" ht="13.5">
      <c r="A482" s="234"/>
      <c r="B482" s="235"/>
      <c r="C482" s="230"/>
      <c r="D482" s="240"/>
      <c r="E482" s="230"/>
      <c r="J482" s="237"/>
    </row>
    <row r="483" spans="1:10" ht="13.5">
      <c r="A483" s="234"/>
      <c r="B483" s="235"/>
      <c r="C483" s="230"/>
      <c r="D483" s="240"/>
      <c r="E483" s="230"/>
      <c r="J483" s="237"/>
    </row>
    <row r="484" spans="1:10" ht="13.5">
      <c r="A484" s="234"/>
      <c r="B484" s="235"/>
      <c r="C484" s="230"/>
      <c r="D484" s="240"/>
      <c r="E484" s="230"/>
      <c r="J484" s="237"/>
    </row>
    <row r="485" spans="1:10" ht="13.5">
      <c r="A485" s="234"/>
      <c r="B485" s="235"/>
      <c r="C485" s="230"/>
      <c r="D485" s="240"/>
      <c r="E485" s="230"/>
      <c r="J485" s="237"/>
    </row>
    <row r="486" spans="1:10" ht="13.5">
      <c r="A486" s="234"/>
      <c r="B486" s="235"/>
      <c r="C486" s="230"/>
      <c r="D486" s="240"/>
      <c r="E486" s="230"/>
      <c r="J486" s="237"/>
    </row>
    <row r="487" spans="1:10" ht="13.5">
      <c r="A487" s="234"/>
      <c r="B487" s="235"/>
      <c r="C487" s="230"/>
      <c r="D487" s="240"/>
      <c r="E487" s="230"/>
      <c r="J487" s="237"/>
    </row>
    <row r="488" spans="1:10" ht="13.5">
      <c r="A488" s="234"/>
      <c r="B488" s="235"/>
      <c r="C488" s="230"/>
      <c r="D488" s="240"/>
      <c r="E488" s="230"/>
      <c r="J488" s="237"/>
    </row>
    <row r="489" spans="1:10" ht="13.5">
      <c r="A489" s="234"/>
      <c r="B489" s="235"/>
      <c r="C489" s="230"/>
      <c r="D489" s="240"/>
      <c r="E489" s="230"/>
      <c r="J489" s="237"/>
    </row>
    <row r="490" spans="1:10" ht="13.5">
      <c r="A490" s="234"/>
      <c r="B490" s="235"/>
      <c r="C490" s="230"/>
      <c r="D490" s="240"/>
      <c r="E490" s="230"/>
      <c r="J490" s="237"/>
    </row>
    <row r="491" spans="1:10" ht="13.5">
      <c r="A491" s="234"/>
      <c r="B491" s="235"/>
      <c r="C491" s="230"/>
      <c r="D491" s="240"/>
      <c r="E491" s="230"/>
      <c r="J491" s="237"/>
    </row>
    <row r="492" spans="1:10" ht="13.5">
      <c r="A492" s="234"/>
      <c r="B492" s="235"/>
      <c r="C492" s="230"/>
      <c r="D492" s="240"/>
      <c r="E492" s="230"/>
      <c r="J492" s="237"/>
    </row>
    <row r="493" spans="1:10" ht="13.5">
      <c r="A493" s="234"/>
      <c r="B493" s="235"/>
      <c r="C493" s="230"/>
      <c r="D493" s="240"/>
      <c r="E493" s="230"/>
      <c r="J493" s="237"/>
    </row>
    <row r="494" spans="1:10" ht="13.5">
      <c r="A494" s="234"/>
      <c r="B494" s="235"/>
      <c r="C494" s="230"/>
      <c r="D494" s="240"/>
      <c r="E494" s="230"/>
      <c r="J494" s="237"/>
    </row>
    <row r="495" spans="1:10" ht="13.5">
      <c r="A495" s="234"/>
      <c r="B495" s="235"/>
      <c r="C495" s="230"/>
      <c r="D495" s="240"/>
      <c r="E495" s="230"/>
      <c r="J495" s="237"/>
    </row>
    <row r="496" spans="1:10" ht="13.5">
      <c r="A496" s="234"/>
      <c r="B496" s="235"/>
      <c r="C496" s="230"/>
      <c r="D496" s="240"/>
      <c r="E496" s="230"/>
      <c r="J496" s="237"/>
    </row>
    <row r="497" spans="1:10" ht="13.5">
      <c r="A497" s="234"/>
      <c r="B497" s="235"/>
      <c r="C497" s="230"/>
      <c r="D497" s="240"/>
      <c r="E497" s="230"/>
      <c r="J497" s="237"/>
    </row>
    <row r="498" spans="1:10" ht="13.5">
      <c r="A498" s="234"/>
      <c r="B498" s="235"/>
      <c r="C498" s="230"/>
      <c r="D498" s="240"/>
      <c r="E498" s="230"/>
      <c r="J498" s="237"/>
    </row>
    <row r="499" spans="1:10" ht="13.5">
      <c r="A499" s="234"/>
      <c r="B499" s="235"/>
      <c r="C499" s="230"/>
      <c r="D499" s="240"/>
      <c r="E499" s="230"/>
      <c r="J499" s="237"/>
    </row>
    <row r="500" spans="1:10" ht="13.5">
      <c r="A500" s="234"/>
      <c r="B500" s="235"/>
      <c r="C500" s="230"/>
      <c r="D500" s="240"/>
      <c r="E500" s="230"/>
      <c r="J500" s="237"/>
    </row>
    <row r="501" spans="1:10" ht="13.5">
      <c r="A501" s="234"/>
      <c r="B501" s="235"/>
      <c r="C501" s="230"/>
      <c r="D501" s="240"/>
      <c r="E501" s="230"/>
      <c r="J501" s="237"/>
    </row>
    <row r="502" spans="1:10" ht="13.5">
      <c r="A502" s="234"/>
      <c r="B502" s="235"/>
      <c r="C502" s="230"/>
      <c r="D502" s="240"/>
      <c r="E502" s="230"/>
      <c r="J502" s="237"/>
    </row>
    <row r="503" spans="1:10" ht="13.5">
      <c r="A503" s="234"/>
      <c r="B503" s="235"/>
      <c r="C503" s="230"/>
      <c r="D503" s="240"/>
      <c r="E503" s="230"/>
      <c r="J503" s="237"/>
    </row>
    <row r="504" spans="1:10" ht="13.5">
      <c r="A504" s="234"/>
      <c r="B504" s="235"/>
      <c r="C504" s="230"/>
      <c r="D504" s="240"/>
      <c r="E504" s="230"/>
      <c r="J504" s="237"/>
    </row>
    <row r="505" spans="1:10" ht="13.5">
      <c r="A505" s="234"/>
      <c r="B505" s="235"/>
      <c r="C505" s="230"/>
      <c r="D505" s="240"/>
      <c r="E505" s="230"/>
      <c r="J505" s="237"/>
    </row>
    <row r="506" spans="1:10" ht="13.5">
      <c r="A506" s="234"/>
      <c r="B506" s="235"/>
      <c r="C506" s="230"/>
      <c r="D506" s="240"/>
      <c r="E506" s="230"/>
      <c r="J506" s="237"/>
    </row>
    <row r="507" spans="1:10" ht="13.5">
      <c r="A507" s="234"/>
      <c r="B507" s="235"/>
      <c r="C507" s="230"/>
      <c r="D507" s="240"/>
      <c r="E507" s="230"/>
      <c r="J507" s="237"/>
    </row>
    <row r="508" spans="1:10" ht="13.5">
      <c r="A508" s="234"/>
      <c r="B508" s="235"/>
      <c r="C508" s="230"/>
      <c r="D508" s="240"/>
      <c r="E508" s="230"/>
      <c r="J508" s="237"/>
    </row>
    <row r="509" spans="1:10" ht="13.5">
      <c r="A509" s="234"/>
      <c r="B509" s="235"/>
      <c r="C509" s="230"/>
      <c r="D509" s="240"/>
      <c r="E509" s="230"/>
      <c r="J509" s="237"/>
    </row>
    <row r="510" spans="1:10" ht="13.5">
      <c r="A510" s="234"/>
      <c r="B510" s="235"/>
      <c r="C510" s="230"/>
      <c r="D510" s="240"/>
      <c r="E510" s="230"/>
      <c r="J510" s="237"/>
    </row>
    <row r="511" spans="1:10" ht="13.5">
      <c r="A511" s="234"/>
      <c r="B511" s="235"/>
      <c r="C511" s="230"/>
      <c r="D511" s="240"/>
      <c r="E511" s="230"/>
      <c r="J511" s="237"/>
    </row>
    <row r="512" spans="1:10" ht="13.5">
      <c r="A512" s="234"/>
      <c r="B512" s="235"/>
      <c r="C512" s="230"/>
      <c r="D512" s="240"/>
      <c r="E512" s="230"/>
      <c r="J512" s="237"/>
    </row>
    <row r="513" spans="1:10" ht="13.5">
      <c r="A513" s="234"/>
      <c r="B513" s="235"/>
      <c r="C513" s="230"/>
      <c r="D513" s="240"/>
      <c r="E513" s="230"/>
      <c r="J513" s="237"/>
    </row>
    <row r="514" spans="1:10" ht="13.5">
      <c r="A514" s="234"/>
      <c r="B514" s="235"/>
      <c r="C514" s="230"/>
      <c r="D514" s="240"/>
      <c r="E514" s="230"/>
      <c r="J514" s="237"/>
    </row>
    <row r="515" spans="1:10" ht="13.5">
      <c r="A515" s="234"/>
      <c r="B515" s="235"/>
      <c r="C515" s="230"/>
      <c r="D515" s="240"/>
      <c r="E515" s="230"/>
      <c r="J515" s="237"/>
    </row>
    <row r="516" spans="1:10" ht="13.5">
      <c r="A516" s="234"/>
      <c r="B516" s="235"/>
      <c r="C516" s="230"/>
      <c r="D516" s="240"/>
      <c r="E516" s="230"/>
      <c r="J516" s="237"/>
    </row>
    <row r="517" spans="1:10" ht="13.5">
      <c r="A517" s="234"/>
      <c r="B517" s="235"/>
      <c r="C517" s="230"/>
      <c r="D517" s="240"/>
      <c r="E517" s="230"/>
      <c r="J517" s="237"/>
    </row>
    <row r="518" spans="1:10" ht="13.5">
      <c r="A518" s="234"/>
      <c r="B518" s="235"/>
      <c r="C518" s="230"/>
      <c r="D518" s="240"/>
      <c r="E518" s="230"/>
      <c r="J518" s="237"/>
    </row>
    <row r="519" spans="1:10" ht="13.5">
      <c r="A519" s="234"/>
      <c r="B519" s="235"/>
      <c r="C519" s="230"/>
      <c r="D519" s="240"/>
      <c r="E519" s="230"/>
      <c r="J519" s="237"/>
    </row>
    <row r="520" spans="1:10" ht="13.5">
      <c r="A520" s="234"/>
      <c r="B520" s="235"/>
      <c r="C520" s="230"/>
      <c r="D520" s="240"/>
      <c r="E520" s="230"/>
      <c r="J520" s="237"/>
    </row>
    <row r="521" spans="1:10" ht="13.5">
      <c r="A521" s="234"/>
      <c r="B521" s="235"/>
      <c r="C521" s="230"/>
      <c r="D521" s="240"/>
      <c r="E521" s="230"/>
      <c r="J521" s="237"/>
    </row>
    <row r="522" spans="1:10" ht="13.5">
      <c r="A522" s="234"/>
      <c r="B522" s="235"/>
      <c r="C522" s="230"/>
      <c r="D522" s="240"/>
      <c r="E522" s="230"/>
      <c r="J522" s="237"/>
    </row>
    <row r="523" spans="1:10" ht="13.5">
      <c r="A523" s="234"/>
      <c r="B523" s="235"/>
      <c r="C523" s="230"/>
      <c r="D523" s="240"/>
      <c r="E523" s="230"/>
      <c r="J523" s="237"/>
    </row>
    <row r="524" spans="1:10" ht="13.5">
      <c r="A524" s="234"/>
      <c r="B524" s="235"/>
      <c r="C524" s="230"/>
      <c r="D524" s="240"/>
      <c r="E524" s="230"/>
      <c r="J524" s="237"/>
    </row>
    <row r="525" spans="1:10" ht="13.5">
      <c r="A525" s="234"/>
      <c r="B525" s="235"/>
      <c r="C525" s="230"/>
      <c r="D525" s="240"/>
      <c r="E525" s="230"/>
      <c r="J525" s="237"/>
    </row>
    <row r="526" spans="1:10" ht="13.5">
      <c r="A526" s="234"/>
      <c r="B526" s="235"/>
      <c r="C526" s="230"/>
      <c r="D526" s="240"/>
      <c r="E526" s="230"/>
      <c r="J526" s="237"/>
    </row>
    <row r="527" spans="1:10" ht="13.5">
      <c r="A527" s="234"/>
      <c r="B527" s="235"/>
      <c r="C527" s="230"/>
      <c r="D527" s="240"/>
      <c r="E527" s="230"/>
      <c r="J527" s="237"/>
    </row>
    <row r="528" spans="1:10" ht="13.5">
      <c r="A528" s="234"/>
      <c r="B528" s="235"/>
      <c r="C528" s="230"/>
      <c r="D528" s="240"/>
      <c r="E528" s="230"/>
      <c r="J528" s="237"/>
    </row>
    <row r="529" spans="1:10" ht="13.5">
      <c r="A529" s="234"/>
      <c r="B529" s="235"/>
      <c r="C529" s="230"/>
      <c r="D529" s="240"/>
      <c r="E529" s="230"/>
      <c r="J529" s="237"/>
    </row>
    <row r="530" spans="1:10" ht="13.5">
      <c r="A530" s="234"/>
      <c r="B530" s="235"/>
      <c r="C530" s="230"/>
      <c r="D530" s="240"/>
      <c r="E530" s="230"/>
      <c r="J530" s="237"/>
    </row>
    <row r="531" spans="1:10" ht="13.5">
      <c r="A531" s="234"/>
      <c r="B531" s="235"/>
      <c r="C531" s="230"/>
      <c r="D531" s="240"/>
      <c r="E531" s="230"/>
      <c r="J531" s="237"/>
    </row>
    <row r="532" spans="1:10" ht="13.5">
      <c r="A532" s="234"/>
      <c r="B532" s="235"/>
      <c r="C532" s="230"/>
      <c r="D532" s="240"/>
      <c r="E532" s="230"/>
      <c r="J532" s="237"/>
    </row>
    <row r="533" spans="1:10" ht="13.5">
      <c r="A533" s="234"/>
      <c r="B533" s="235"/>
      <c r="C533" s="230"/>
      <c r="D533" s="240"/>
      <c r="E533" s="230"/>
      <c r="J533" s="237"/>
    </row>
    <row r="534" spans="1:10" ht="13.5">
      <c r="A534" s="234"/>
      <c r="B534" s="235"/>
      <c r="C534" s="230"/>
      <c r="D534" s="240"/>
      <c r="E534" s="230"/>
      <c r="J534" s="237"/>
    </row>
    <row r="535" spans="1:10" ht="13.5">
      <c r="A535" s="234"/>
      <c r="B535" s="235"/>
      <c r="C535" s="230"/>
      <c r="D535" s="240"/>
      <c r="E535" s="230"/>
      <c r="J535" s="237"/>
    </row>
    <row r="536" spans="1:10" ht="13.5">
      <c r="A536" s="234"/>
      <c r="B536" s="235"/>
      <c r="C536" s="230"/>
      <c r="D536" s="240"/>
      <c r="E536" s="230"/>
      <c r="J536" s="237"/>
    </row>
    <row r="537" spans="1:10" ht="13.5">
      <c r="A537" s="234"/>
      <c r="B537" s="235"/>
      <c r="C537" s="230"/>
      <c r="D537" s="240"/>
      <c r="E537" s="230"/>
      <c r="J537" s="237"/>
    </row>
    <row r="538" spans="1:10" ht="13.5">
      <c r="A538" s="234"/>
      <c r="B538" s="235"/>
      <c r="C538" s="230"/>
      <c r="D538" s="240"/>
      <c r="E538" s="230"/>
      <c r="J538" s="237"/>
    </row>
    <row r="539" spans="1:10" ht="13.5">
      <c r="A539" s="234"/>
      <c r="B539" s="235"/>
      <c r="C539" s="230"/>
      <c r="D539" s="240"/>
      <c r="E539" s="230"/>
      <c r="J539" s="237"/>
    </row>
    <row r="540" spans="1:10" ht="13.5">
      <c r="A540" s="234"/>
      <c r="B540" s="235"/>
      <c r="C540" s="230"/>
      <c r="D540" s="240"/>
      <c r="E540" s="230"/>
      <c r="J540" s="237"/>
    </row>
    <row r="541" spans="1:10" ht="13.5">
      <c r="A541" s="234"/>
      <c r="B541" s="235"/>
      <c r="C541" s="230"/>
      <c r="D541" s="240"/>
      <c r="E541" s="230"/>
      <c r="J541" s="237"/>
    </row>
    <row r="542" spans="1:10" ht="13.5">
      <c r="A542" s="234"/>
      <c r="B542" s="235"/>
      <c r="C542" s="230"/>
      <c r="D542" s="240"/>
      <c r="E542" s="230"/>
      <c r="J542" s="237"/>
    </row>
    <row r="543" spans="1:10" ht="13.5">
      <c r="A543" s="234"/>
      <c r="B543" s="235"/>
      <c r="C543" s="230"/>
      <c r="D543" s="240"/>
      <c r="E543" s="230"/>
      <c r="J543" s="237"/>
    </row>
    <row r="544" spans="1:10" ht="13.5">
      <c r="A544" s="234"/>
      <c r="B544" s="235"/>
      <c r="C544" s="230"/>
      <c r="D544" s="240"/>
      <c r="E544" s="230"/>
      <c r="J544" s="237"/>
    </row>
    <row r="545" spans="1:10" ht="13.5">
      <c r="A545" s="234"/>
      <c r="B545" s="235"/>
      <c r="C545" s="230"/>
      <c r="D545" s="240"/>
      <c r="E545" s="230"/>
      <c r="J545" s="237"/>
    </row>
    <row r="546" spans="1:10" ht="13.5">
      <c r="A546" s="234"/>
      <c r="B546" s="235"/>
      <c r="C546" s="230"/>
      <c r="D546" s="240"/>
      <c r="E546" s="230"/>
      <c r="J546" s="237"/>
    </row>
    <row r="547" spans="1:10" ht="13.5">
      <c r="A547" s="234"/>
      <c r="B547" s="235"/>
      <c r="C547" s="230"/>
      <c r="D547" s="240"/>
      <c r="E547" s="230"/>
      <c r="J547" s="237"/>
    </row>
    <row r="548" spans="1:10" ht="13.5">
      <c r="A548" s="234"/>
      <c r="B548" s="235"/>
      <c r="C548" s="230"/>
      <c r="D548" s="240"/>
      <c r="E548" s="230"/>
      <c r="J548" s="237"/>
    </row>
    <row r="549" spans="1:10" ht="13.5">
      <c r="A549" s="234"/>
      <c r="B549" s="235"/>
      <c r="C549" s="230"/>
      <c r="D549" s="240"/>
      <c r="E549" s="230"/>
      <c r="J549" s="237"/>
    </row>
    <row r="550" spans="1:10" ht="13.5">
      <c r="A550" s="234"/>
      <c r="B550" s="235"/>
      <c r="C550" s="230"/>
      <c r="D550" s="240"/>
      <c r="E550" s="230"/>
      <c r="J550" s="237"/>
    </row>
    <row r="551" spans="1:10" ht="13.5">
      <c r="A551" s="234"/>
      <c r="B551" s="235"/>
      <c r="C551" s="230"/>
      <c r="D551" s="240"/>
      <c r="E551" s="230"/>
      <c r="J551" s="237"/>
    </row>
    <row r="552" spans="1:10" ht="13.5">
      <c r="A552" s="234"/>
      <c r="B552" s="235"/>
      <c r="C552" s="230"/>
      <c r="D552" s="240"/>
      <c r="E552" s="230"/>
      <c r="J552" s="237"/>
    </row>
    <row r="553" spans="1:10" ht="13.5">
      <c r="A553" s="234"/>
      <c r="B553" s="235"/>
      <c r="C553" s="230"/>
      <c r="D553" s="240"/>
      <c r="E553" s="230"/>
      <c r="J553" s="237"/>
    </row>
    <row r="554" spans="1:10" ht="13.5">
      <c r="A554" s="234"/>
      <c r="B554" s="235"/>
      <c r="C554" s="230"/>
      <c r="D554" s="240"/>
      <c r="E554" s="230"/>
      <c r="J554" s="237"/>
    </row>
    <row r="555" spans="1:10" ht="13.5">
      <c r="A555" s="234"/>
      <c r="B555" s="235"/>
      <c r="C555" s="230"/>
      <c r="D555" s="240"/>
      <c r="E555" s="230"/>
      <c r="J555" s="237"/>
    </row>
    <row r="556" spans="1:10" ht="13.5">
      <c r="A556" s="234"/>
      <c r="B556" s="235"/>
      <c r="C556" s="230"/>
      <c r="D556" s="240"/>
      <c r="E556" s="230"/>
      <c r="J556" s="237"/>
    </row>
    <row r="557" spans="1:10" ht="13.5">
      <c r="A557" s="234"/>
      <c r="B557" s="235"/>
      <c r="C557" s="230"/>
      <c r="D557" s="240"/>
      <c r="E557" s="230"/>
      <c r="J557" s="237"/>
    </row>
    <row r="558" spans="1:10" ht="13.5">
      <c r="A558" s="234"/>
      <c r="B558" s="235"/>
      <c r="C558" s="230"/>
      <c r="D558" s="240"/>
      <c r="E558" s="230"/>
      <c r="J558" s="237"/>
    </row>
    <row r="559" spans="1:10" ht="13.5">
      <c r="A559" s="234"/>
      <c r="B559" s="235"/>
      <c r="C559" s="230"/>
      <c r="D559" s="240"/>
      <c r="E559" s="230"/>
      <c r="J559" s="237"/>
    </row>
    <row r="560" spans="1:10" ht="13.5">
      <c r="A560" s="234"/>
      <c r="B560" s="235"/>
      <c r="C560" s="230"/>
      <c r="D560" s="240"/>
      <c r="E560" s="230"/>
      <c r="J560" s="237"/>
    </row>
    <row r="561" spans="1:10" ht="13.5">
      <c r="A561" s="234"/>
      <c r="B561" s="235"/>
      <c r="C561" s="230"/>
      <c r="D561" s="240"/>
      <c r="E561" s="230"/>
      <c r="J561" s="237"/>
    </row>
    <row r="562" spans="1:10" ht="13.5">
      <c r="A562" s="234"/>
      <c r="B562" s="235"/>
      <c r="C562" s="230"/>
      <c r="D562" s="240"/>
      <c r="E562" s="230"/>
      <c r="J562" s="237"/>
    </row>
    <row r="563" spans="1:10" ht="13.5">
      <c r="A563" s="234"/>
      <c r="B563" s="235"/>
      <c r="C563" s="230"/>
      <c r="D563" s="240"/>
      <c r="E563" s="230"/>
      <c r="J563" s="237"/>
    </row>
    <row r="564" spans="1:10" ht="13.5">
      <c r="A564" s="234"/>
      <c r="B564" s="235"/>
      <c r="C564" s="230"/>
      <c r="D564" s="240"/>
      <c r="E564" s="230"/>
      <c r="J564" s="237"/>
    </row>
    <row r="565" spans="1:10" ht="13.5">
      <c r="A565" s="234"/>
      <c r="B565" s="235"/>
      <c r="C565" s="230"/>
      <c r="D565" s="240"/>
      <c r="E565" s="230"/>
      <c r="J565" s="237"/>
    </row>
    <row r="566" spans="1:10" ht="13.5">
      <c r="A566" s="234"/>
      <c r="B566" s="235"/>
      <c r="C566" s="230"/>
      <c r="D566" s="240"/>
      <c r="E566" s="230"/>
      <c r="J566" s="237"/>
    </row>
    <row r="567" spans="1:10" ht="13.5">
      <c r="A567" s="234"/>
      <c r="B567" s="235"/>
      <c r="C567" s="230"/>
      <c r="D567" s="240"/>
      <c r="E567" s="230"/>
      <c r="J567" s="237"/>
    </row>
    <row r="568" spans="1:10" ht="13.5">
      <c r="A568" s="234"/>
      <c r="B568" s="235"/>
      <c r="C568" s="230"/>
      <c r="D568" s="240"/>
      <c r="E568" s="230"/>
      <c r="J568" s="237"/>
    </row>
    <row r="569" spans="1:10" ht="13.5">
      <c r="A569" s="234"/>
      <c r="B569" s="235"/>
      <c r="C569" s="230"/>
      <c r="D569" s="240"/>
      <c r="E569" s="230"/>
      <c r="J569" s="237"/>
    </row>
    <row r="570" spans="1:10" ht="13.5">
      <c r="A570" s="234"/>
      <c r="B570" s="235"/>
      <c r="C570" s="230"/>
      <c r="D570" s="240"/>
      <c r="E570" s="230"/>
      <c r="J570" s="237"/>
    </row>
    <row r="571" spans="1:10" ht="13.5">
      <c r="A571" s="234"/>
      <c r="B571" s="235"/>
      <c r="C571" s="230"/>
      <c r="D571" s="240"/>
      <c r="E571" s="230"/>
      <c r="J571" s="237"/>
    </row>
    <row r="572" spans="1:10" ht="13.5">
      <c r="A572" s="234"/>
      <c r="B572" s="235"/>
      <c r="C572" s="230"/>
      <c r="D572" s="240"/>
      <c r="E572" s="230"/>
      <c r="J572" s="237"/>
    </row>
    <row r="573" spans="1:10" ht="13.5">
      <c r="A573" s="234"/>
      <c r="B573" s="235"/>
      <c r="C573" s="230"/>
      <c r="D573" s="240"/>
      <c r="E573" s="230"/>
      <c r="J573" s="237"/>
    </row>
    <row r="574" spans="1:10" ht="13.5">
      <c r="A574" s="234"/>
      <c r="B574" s="235"/>
      <c r="C574" s="230"/>
      <c r="D574" s="240"/>
      <c r="E574" s="230"/>
      <c r="J574" s="237"/>
    </row>
    <row r="575" spans="1:10" ht="13.5">
      <c r="A575" s="234"/>
      <c r="B575" s="235"/>
      <c r="C575" s="230"/>
      <c r="D575" s="240"/>
      <c r="E575" s="230"/>
      <c r="J575" s="237"/>
    </row>
    <row r="576" spans="1:10" ht="13.5">
      <c r="A576" s="234"/>
      <c r="B576" s="235"/>
      <c r="C576" s="230"/>
      <c r="D576" s="240"/>
      <c r="E576" s="230"/>
      <c r="J576" s="237"/>
    </row>
    <row r="577" spans="1:10" ht="13.5">
      <c r="A577" s="234"/>
      <c r="B577" s="235"/>
      <c r="C577" s="230"/>
      <c r="D577" s="240"/>
      <c r="E577" s="230"/>
      <c r="J577" s="237"/>
    </row>
    <row r="578" spans="1:10" ht="13.5">
      <c r="A578" s="234"/>
      <c r="B578" s="235"/>
      <c r="C578" s="230"/>
      <c r="D578" s="240"/>
      <c r="E578" s="230"/>
      <c r="J578" s="237"/>
    </row>
    <row r="579" spans="1:10" ht="13.5">
      <c r="A579" s="234"/>
      <c r="B579" s="235"/>
      <c r="C579" s="230"/>
      <c r="D579" s="240"/>
      <c r="E579" s="230"/>
      <c r="J579" s="237"/>
    </row>
    <row r="580" spans="1:10" ht="13.5">
      <c r="A580" s="234"/>
      <c r="B580" s="235"/>
      <c r="C580" s="230"/>
      <c r="D580" s="240"/>
      <c r="E580" s="230"/>
      <c r="J580" s="237"/>
    </row>
    <row r="581" spans="1:10" ht="13.5">
      <c r="A581" s="234"/>
      <c r="B581" s="235"/>
      <c r="C581" s="230"/>
      <c r="D581" s="240"/>
      <c r="E581" s="230"/>
      <c r="J581" s="237"/>
    </row>
    <row r="582" spans="1:10" ht="13.5">
      <c r="A582" s="234"/>
      <c r="B582" s="235"/>
      <c r="C582" s="230"/>
      <c r="D582" s="240"/>
      <c r="E582" s="230"/>
      <c r="J582" s="237"/>
    </row>
    <row r="583" spans="1:10" ht="13.5">
      <c r="A583" s="234"/>
      <c r="B583" s="235"/>
      <c r="C583" s="230"/>
      <c r="D583" s="240"/>
      <c r="E583" s="230"/>
      <c r="J583" s="237"/>
    </row>
    <row r="584" spans="1:10" ht="13.5">
      <c r="A584" s="234"/>
      <c r="B584" s="235"/>
      <c r="C584" s="230"/>
      <c r="D584" s="240"/>
      <c r="E584" s="230"/>
      <c r="J584" s="237"/>
    </row>
    <row r="585" spans="1:10" ht="13.5">
      <c r="A585" s="234"/>
      <c r="B585" s="235"/>
      <c r="C585" s="230"/>
      <c r="D585" s="240"/>
      <c r="E585" s="230"/>
      <c r="J585" s="237"/>
    </row>
    <row r="586" spans="1:10" ht="13.5">
      <c r="A586" s="234"/>
      <c r="B586" s="235"/>
      <c r="C586" s="230"/>
      <c r="D586" s="240"/>
      <c r="E586" s="230"/>
      <c r="J586" s="237"/>
    </row>
    <row r="587" spans="1:10" ht="13.5">
      <c r="A587" s="234"/>
      <c r="B587" s="235"/>
      <c r="C587" s="230"/>
      <c r="D587" s="240"/>
      <c r="E587" s="230"/>
      <c r="J587" s="237"/>
    </row>
    <row r="588" spans="1:10" ht="13.5">
      <c r="A588" s="234"/>
      <c r="B588" s="235"/>
      <c r="C588" s="230"/>
      <c r="D588" s="240"/>
      <c r="E588" s="230"/>
      <c r="J588" s="237"/>
    </row>
    <row r="589" spans="1:10" ht="13.5">
      <c r="A589" s="234"/>
      <c r="B589" s="235"/>
      <c r="C589" s="230"/>
      <c r="D589" s="240"/>
      <c r="E589" s="230"/>
      <c r="J589" s="237"/>
    </row>
    <row r="590" spans="1:10" ht="13.5">
      <c r="A590" s="234"/>
      <c r="B590" s="235"/>
      <c r="C590" s="230"/>
      <c r="D590" s="240"/>
      <c r="E590" s="230"/>
      <c r="J590" s="237"/>
    </row>
    <row r="591" spans="1:10" ht="13.5">
      <c r="A591" s="234"/>
      <c r="B591" s="235"/>
      <c r="C591" s="230"/>
      <c r="D591" s="240"/>
      <c r="E591" s="230"/>
      <c r="J591" s="237"/>
    </row>
    <row r="592" spans="1:10" ht="13.5">
      <c r="A592" s="234"/>
      <c r="B592" s="235"/>
      <c r="C592" s="230"/>
      <c r="D592" s="240"/>
      <c r="E592" s="230"/>
      <c r="J592" s="237"/>
    </row>
    <row r="593" spans="1:10" ht="13.5">
      <c r="A593" s="234"/>
      <c r="B593" s="235"/>
      <c r="C593" s="230"/>
      <c r="D593" s="240"/>
      <c r="E593" s="230"/>
      <c r="J593" s="237"/>
    </row>
    <row r="594" spans="1:10" ht="13.5">
      <c r="A594" s="234"/>
      <c r="B594" s="235"/>
      <c r="C594" s="230"/>
      <c r="D594" s="240"/>
      <c r="E594" s="230"/>
      <c r="J594" s="237"/>
    </row>
    <row r="595" spans="1:10" ht="13.5">
      <c r="A595" s="234"/>
      <c r="B595" s="235"/>
      <c r="C595" s="230"/>
      <c r="D595" s="240"/>
      <c r="E595" s="230"/>
      <c r="J595" s="237"/>
    </row>
    <row r="596" spans="1:10" ht="13.5">
      <c r="A596" s="234"/>
      <c r="B596" s="235"/>
      <c r="C596" s="230"/>
      <c r="D596" s="240"/>
      <c r="E596" s="230"/>
      <c r="J596" s="237"/>
    </row>
    <row r="597" spans="1:10" ht="13.5">
      <c r="A597" s="234"/>
      <c r="B597" s="235"/>
      <c r="C597" s="230"/>
      <c r="D597" s="240"/>
      <c r="E597" s="230"/>
      <c r="J597" s="237"/>
    </row>
    <row r="598" spans="1:10" ht="13.5">
      <c r="A598" s="234"/>
      <c r="B598" s="235"/>
      <c r="C598" s="230"/>
      <c r="D598" s="240"/>
      <c r="E598" s="230"/>
      <c r="J598" s="237"/>
    </row>
    <row r="599" spans="1:10" ht="13.5">
      <c r="A599" s="234"/>
      <c r="B599" s="235"/>
      <c r="C599" s="230"/>
      <c r="D599" s="240"/>
      <c r="E599" s="230"/>
      <c r="J599" s="237"/>
    </row>
    <row r="600" spans="1:10" ht="13.5">
      <c r="A600" s="234"/>
      <c r="B600" s="235"/>
      <c r="C600" s="230"/>
      <c r="D600" s="240"/>
      <c r="E600" s="230"/>
      <c r="J600" s="237"/>
    </row>
    <row r="601" spans="1:10" ht="13.5">
      <c r="A601" s="234"/>
      <c r="B601" s="235"/>
      <c r="C601" s="230"/>
      <c r="D601" s="240"/>
      <c r="E601" s="230"/>
      <c r="J601" s="237"/>
    </row>
    <row r="602" spans="1:10" ht="13.5">
      <c r="A602" s="234"/>
      <c r="B602" s="235"/>
      <c r="C602" s="230"/>
      <c r="D602" s="240"/>
      <c r="E602" s="230"/>
      <c r="J602" s="237"/>
    </row>
    <row r="603" spans="1:10" ht="13.5">
      <c r="A603" s="234"/>
      <c r="B603" s="235"/>
      <c r="C603" s="230"/>
      <c r="D603" s="240"/>
      <c r="E603" s="230"/>
      <c r="J603" s="237"/>
    </row>
    <row r="604" spans="1:10" ht="13.5">
      <c r="A604" s="234"/>
      <c r="B604" s="235"/>
      <c r="C604" s="230"/>
      <c r="D604" s="240"/>
      <c r="E604" s="230"/>
      <c r="J604" s="237"/>
    </row>
    <row r="605" spans="1:10" ht="13.5">
      <c r="A605" s="234"/>
      <c r="B605" s="235"/>
      <c r="C605" s="230"/>
      <c r="D605" s="240"/>
      <c r="E605" s="230"/>
      <c r="J605" s="237"/>
    </row>
    <row r="606" spans="1:10" ht="13.5">
      <c r="A606" s="234"/>
      <c r="B606" s="235"/>
      <c r="C606" s="230"/>
      <c r="D606" s="240"/>
      <c r="E606" s="230"/>
      <c r="J606" s="237"/>
    </row>
    <row r="607" spans="1:10" ht="13.5">
      <c r="A607" s="234"/>
      <c r="B607" s="235"/>
      <c r="C607" s="230"/>
      <c r="D607" s="240"/>
      <c r="E607" s="230"/>
      <c r="J607" s="237"/>
    </row>
    <row r="608" spans="1:10" ht="13.5">
      <c r="A608" s="234"/>
      <c r="B608" s="235"/>
      <c r="C608" s="230"/>
      <c r="D608" s="240"/>
      <c r="E608" s="230"/>
      <c r="J608" s="237"/>
    </row>
    <row r="609" spans="1:10" ht="13.5">
      <c r="A609" s="234"/>
      <c r="B609" s="235"/>
      <c r="C609" s="230"/>
      <c r="D609" s="240"/>
      <c r="E609" s="230"/>
      <c r="J609" s="237"/>
    </row>
    <row r="610" spans="1:10" ht="13.5">
      <c r="A610" s="234"/>
      <c r="B610" s="235"/>
      <c r="C610" s="230"/>
      <c r="D610" s="240"/>
      <c r="E610" s="230"/>
      <c r="J610" s="237"/>
    </row>
    <row r="611" spans="1:10" ht="13.5">
      <c r="A611" s="234"/>
      <c r="B611" s="235"/>
      <c r="C611" s="230"/>
      <c r="D611" s="240"/>
      <c r="E611" s="230"/>
      <c r="J611" s="237"/>
    </row>
    <row r="612" spans="1:10" ht="13.5">
      <c r="A612" s="234"/>
      <c r="B612" s="235"/>
      <c r="C612" s="230"/>
      <c r="D612" s="240"/>
      <c r="E612" s="230"/>
      <c r="J612" s="237"/>
    </row>
    <row r="613" spans="1:10" ht="13.5">
      <c r="A613" s="234"/>
      <c r="B613" s="235"/>
      <c r="C613" s="230"/>
      <c r="D613" s="240"/>
      <c r="E613" s="230"/>
      <c r="J613" s="237"/>
    </row>
    <row r="614" spans="1:10" ht="13.5">
      <c r="A614" s="234"/>
      <c r="B614" s="235"/>
      <c r="C614" s="230"/>
      <c r="D614" s="240"/>
      <c r="E614" s="230"/>
      <c r="J614" s="237"/>
    </row>
    <row r="615" spans="1:10" ht="13.5">
      <c r="A615" s="234"/>
      <c r="B615" s="235"/>
      <c r="C615" s="230"/>
      <c r="D615" s="240"/>
      <c r="E615" s="230"/>
      <c r="J615" s="237"/>
    </row>
    <row r="616" spans="1:10" ht="13.5">
      <c r="A616" s="234"/>
      <c r="B616" s="235"/>
      <c r="C616" s="230"/>
      <c r="D616" s="240"/>
      <c r="E616" s="230"/>
      <c r="J616" s="237"/>
    </row>
    <row r="617" spans="1:10" ht="13.5">
      <c r="A617" s="234"/>
      <c r="B617" s="235"/>
      <c r="C617" s="230"/>
      <c r="D617" s="240"/>
      <c r="E617" s="230"/>
      <c r="J617" s="237"/>
    </row>
    <row r="618" spans="1:10" ht="13.5">
      <c r="A618" s="234"/>
      <c r="B618" s="235"/>
      <c r="C618" s="230"/>
      <c r="D618" s="240"/>
      <c r="E618" s="230"/>
      <c r="J618" s="237"/>
    </row>
    <row r="619" spans="1:10" ht="13.5">
      <c r="A619" s="234"/>
      <c r="B619" s="235"/>
      <c r="C619" s="230"/>
      <c r="D619" s="240"/>
      <c r="E619" s="230"/>
      <c r="J619" s="237"/>
    </row>
    <row r="620" spans="1:10" ht="13.5">
      <c r="A620" s="234"/>
      <c r="B620" s="235"/>
      <c r="C620" s="230"/>
      <c r="D620" s="240"/>
      <c r="E620" s="230"/>
      <c r="J620" s="237"/>
    </row>
    <row r="621" spans="1:10" ht="13.5">
      <c r="A621" s="234"/>
      <c r="B621" s="235"/>
      <c r="C621" s="230"/>
      <c r="D621" s="240"/>
      <c r="E621" s="230"/>
      <c r="J621" s="237"/>
    </row>
    <row r="622" spans="1:10" ht="13.5">
      <c r="A622" s="234"/>
      <c r="B622" s="235"/>
      <c r="C622" s="230"/>
      <c r="D622" s="240"/>
      <c r="E622" s="230"/>
      <c r="J622" s="237"/>
    </row>
    <row r="623" spans="1:10" ht="13.5">
      <c r="A623" s="234"/>
      <c r="B623" s="235"/>
      <c r="C623" s="230"/>
      <c r="D623" s="240"/>
      <c r="E623" s="230"/>
      <c r="J623" s="237"/>
    </row>
    <row r="624" spans="1:10" ht="13.5">
      <c r="A624" s="234"/>
      <c r="B624" s="235"/>
      <c r="C624" s="230"/>
      <c r="D624" s="240"/>
      <c r="E624" s="230"/>
      <c r="J624" s="237"/>
    </row>
    <row r="625" spans="1:10" ht="13.5">
      <c r="A625" s="234"/>
      <c r="B625" s="235"/>
      <c r="C625" s="230"/>
      <c r="D625" s="240"/>
      <c r="E625" s="230"/>
      <c r="J625" s="237"/>
    </row>
    <row r="626" spans="1:10" ht="13.5">
      <c r="A626" s="234"/>
      <c r="B626" s="235"/>
      <c r="C626" s="230"/>
      <c r="D626" s="240"/>
      <c r="E626" s="230"/>
      <c r="J626" s="237"/>
    </row>
    <row r="627" spans="1:10" ht="13.5">
      <c r="A627" s="234"/>
      <c r="B627" s="235"/>
      <c r="C627" s="230"/>
      <c r="D627" s="240"/>
      <c r="E627" s="230"/>
      <c r="J627" s="237"/>
    </row>
    <row r="628" spans="1:10" ht="13.5">
      <c r="A628" s="234"/>
      <c r="B628" s="235"/>
      <c r="C628" s="230"/>
      <c r="D628" s="240"/>
      <c r="E628" s="230"/>
      <c r="J628" s="237"/>
    </row>
    <row r="629" spans="1:10" ht="13.5">
      <c r="A629" s="234"/>
      <c r="B629" s="235"/>
      <c r="C629" s="230"/>
      <c r="D629" s="240"/>
      <c r="E629" s="230"/>
      <c r="J629" s="237"/>
    </row>
    <row r="630" spans="1:10" ht="13.5">
      <c r="A630" s="234"/>
      <c r="B630" s="235"/>
      <c r="C630" s="230"/>
      <c r="D630" s="240"/>
      <c r="E630" s="230"/>
      <c r="J630" s="237"/>
    </row>
    <row r="631" spans="1:10" ht="13.5">
      <c r="A631" s="234"/>
      <c r="B631" s="235"/>
      <c r="C631" s="230"/>
      <c r="D631" s="240"/>
      <c r="E631" s="230"/>
      <c r="J631" s="237"/>
    </row>
    <row r="632" spans="1:10" ht="13.5">
      <c r="A632" s="234"/>
      <c r="B632" s="235"/>
      <c r="C632" s="230"/>
      <c r="D632" s="240"/>
      <c r="E632" s="230"/>
      <c r="J632" s="237"/>
    </row>
    <row r="633" spans="1:10" ht="13.5">
      <c r="A633" s="234"/>
      <c r="B633" s="235"/>
      <c r="C633" s="230"/>
      <c r="D633" s="240"/>
      <c r="E633" s="230"/>
      <c r="J633" s="237"/>
    </row>
    <row r="634" spans="1:10" ht="13.5">
      <c r="A634" s="234"/>
      <c r="B634" s="235"/>
      <c r="C634" s="230"/>
      <c r="D634" s="240"/>
      <c r="E634" s="230"/>
      <c r="J634" s="237"/>
    </row>
    <row r="635" spans="1:10" ht="13.5">
      <c r="A635" s="234"/>
      <c r="B635" s="235"/>
      <c r="C635" s="230"/>
      <c r="D635" s="240"/>
      <c r="E635" s="230"/>
      <c r="J635" s="237"/>
    </row>
    <row r="636" spans="1:10" ht="13.5">
      <c r="A636" s="234"/>
      <c r="B636" s="235"/>
      <c r="C636" s="230"/>
      <c r="D636" s="240"/>
      <c r="E636" s="230"/>
      <c r="J636" s="237"/>
    </row>
    <row r="637" spans="1:10" ht="13.5">
      <c r="A637" s="234"/>
      <c r="B637" s="235"/>
      <c r="C637" s="230"/>
      <c r="D637" s="240"/>
      <c r="E637" s="230"/>
      <c r="J637" s="237"/>
    </row>
    <row r="638" spans="1:10" ht="13.5">
      <c r="A638" s="234"/>
      <c r="B638" s="235"/>
      <c r="C638" s="230"/>
      <c r="D638" s="240"/>
      <c r="E638" s="230"/>
      <c r="J638" s="237"/>
    </row>
    <row r="639" spans="1:10" ht="13.5">
      <c r="A639" s="234"/>
      <c r="B639" s="235"/>
      <c r="C639" s="230"/>
      <c r="D639" s="240"/>
      <c r="E639" s="230"/>
      <c r="J639" s="237"/>
    </row>
    <row r="640" spans="1:10" ht="13.5">
      <c r="A640" s="234"/>
      <c r="B640" s="235"/>
      <c r="C640" s="230"/>
      <c r="D640" s="240"/>
      <c r="E640" s="230"/>
      <c r="J640" s="237"/>
    </row>
    <row r="641" spans="1:10" ht="13.5">
      <c r="A641" s="234"/>
      <c r="B641" s="235"/>
      <c r="C641" s="230"/>
      <c r="D641" s="240"/>
      <c r="E641" s="230"/>
      <c r="J641" s="237"/>
    </row>
    <row r="642" spans="1:10" ht="13.5">
      <c r="A642" s="234"/>
      <c r="B642" s="235"/>
      <c r="C642" s="230"/>
      <c r="D642" s="240"/>
      <c r="E642" s="230"/>
      <c r="J642" s="237"/>
    </row>
    <row r="643" spans="1:10" ht="13.5">
      <c r="A643" s="234"/>
      <c r="B643" s="235"/>
      <c r="C643" s="230"/>
      <c r="D643" s="240"/>
      <c r="E643" s="230"/>
      <c r="J643" s="237"/>
    </row>
    <row r="644" spans="1:10" ht="13.5">
      <c r="A644" s="234"/>
      <c r="B644" s="235"/>
      <c r="C644" s="230"/>
      <c r="D644" s="240"/>
      <c r="E644" s="230"/>
      <c r="J644" s="237"/>
    </row>
    <row r="645" spans="1:10" ht="13.5">
      <c r="A645" s="234"/>
      <c r="B645" s="235"/>
      <c r="C645" s="230"/>
      <c r="D645" s="240"/>
      <c r="E645" s="230"/>
      <c r="J645" s="237"/>
    </row>
    <row r="646" spans="1:10" ht="13.5">
      <c r="A646" s="234"/>
      <c r="B646" s="235"/>
      <c r="C646" s="230"/>
      <c r="D646" s="240"/>
      <c r="E646" s="230"/>
      <c r="J646" s="237"/>
    </row>
    <row r="647" spans="1:10" ht="13.5">
      <c r="A647" s="234"/>
      <c r="B647" s="235"/>
      <c r="C647" s="230"/>
      <c r="D647" s="240"/>
      <c r="E647" s="230"/>
      <c r="J647" s="237"/>
    </row>
    <row r="648" spans="1:10" ht="13.5">
      <c r="A648" s="234"/>
      <c r="B648" s="235"/>
      <c r="C648" s="230"/>
      <c r="D648" s="240"/>
      <c r="E648" s="230"/>
      <c r="J648" s="237"/>
    </row>
    <row r="649" spans="1:10" ht="13.5">
      <c r="A649" s="234"/>
      <c r="B649" s="235"/>
      <c r="C649" s="230"/>
      <c r="D649" s="240"/>
      <c r="E649" s="230"/>
      <c r="J649" s="237"/>
    </row>
    <row r="650" spans="1:10" ht="13.5">
      <c r="A650" s="234"/>
      <c r="B650" s="235"/>
      <c r="C650" s="230"/>
      <c r="D650" s="240"/>
      <c r="E650" s="230"/>
      <c r="J650" s="237"/>
    </row>
    <row r="651" spans="1:10" ht="13.5">
      <c r="A651" s="234"/>
      <c r="B651" s="235"/>
      <c r="C651" s="230"/>
      <c r="D651" s="240"/>
      <c r="E651" s="230"/>
      <c r="J651" s="237"/>
    </row>
    <row r="652" spans="1:10" ht="13.5">
      <c r="A652" s="234"/>
      <c r="B652" s="235"/>
      <c r="C652" s="230"/>
      <c r="D652" s="240"/>
      <c r="E652" s="230"/>
      <c r="J652" s="237"/>
    </row>
    <row r="653" spans="1:10" ht="13.5">
      <c r="A653" s="234"/>
      <c r="B653" s="235"/>
      <c r="C653" s="230"/>
      <c r="D653" s="240"/>
      <c r="E653" s="230"/>
      <c r="J653" s="237"/>
    </row>
    <row r="654" spans="1:10" ht="13.5">
      <c r="A654" s="234"/>
      <c r="B654" s="235"/>
      <c r="C654" s="230"/>
      <c r="D654" s="240"/>
      <c r="E654" s="230"/>
      <c r="J654" s="237"/>
    </row>
    <row r="655" spans="1:10" ht="13.5">
      <c r="A655" s="234"/>
      <c r="B655" s="235"/>
      <c r="C655" s="230"/>
      <c r="D655" s="240"/>
      <c r="E655" s="230"/>
      <c r="J655" s="237"/>
    </row>
    <row r="656" spans="1:10" ht="13.5">
      <c r="A656" s="234"/>
      <c r="B656" s="235"/>
      <c r="C656" s="230"/>
      <c r="D656" s="240"/>
      <c r="E656" s="230"/>
      <c r="J656" s="237"/>
    </row>
    <row r="657" spans="1:10" ht="13.5">
      <c r="A657" s="234"/>
      <c r="B657" s="235"/>
      <c r="C657" s="230"/>
      <c r="D657" s="240"/>
      <c r="E657" s="230"/>
      <c r="J657" s="237"/>
    </row>
    <row r="658" spans="1:10" ht="13.5">
      <c r="A658" s="234"/>
      <c r="B658" s="235"/>
      <c r="C658" s="230"/>
      <c r="D658" s="240"/>
      <c r="E658" s="230"/>
      <c r="J658" s="237"/>
    </row>
    <row r="659" spans="1:10" ht="13.5">
      <c r="A659" s="234"/>
      <c r="B659" s="235"/>
      <c r="C659" s="230"/>
      <c r="D659" s="240"/>
      <c r="E659" s="230"/>
      <c r="J659" s="237"/>
    </row>
    <row r="660" spans="1:10" ht="13.5">
      <c r="A660" s="234"/>
      <c r="B660" s="235"/>
      <c r="C660" s="230"/>
      <c r="D660" s="240"/>
      <c r="E660" s="230"/>
      <c r="J660" s="237"/>
    </row>
    <row r="661" spans="1:10" ht="13.5">
      <c r="A661" s="234"/>
      <c r="B661" s="235"/>
      <c r="C661" s="230"/>
      <c r="D661" s="240"/>
      <c r="E661" s="230"/>
      <c r="J661" s="237"/>
    </row>
    <row r="662" spans="1:10" ht="13.5">
      <c r="A662" s="234"/>
      <c r="B662" s="235"/>
      <c r="C662" s="230"/>
      <c r="D662" s="240"/>
      <c r="E662" s="230"/>
      <c r="J662" s="237"/>
    </row>
    <row r="663" spans="1:10" ht="13.5">
      <c r="A663" s="234"/>
      <c r="B663" s="235"/>
      <c r="C663" s="230"/>
      <c r="D663" s="240"/>
      <c r="E663" s="230"/>
      <c r="J663" s="237"/>
    </row>
    <row r="664" spans="1:10" ht="13.5">
      <c r="A664" s="234"/>
      <c r="B664" s="235"/>
      <c r="C664" s="230"/>
      <c r="D664" s="240"/>
      <c r="E664" s="230"/>
      <c r="J664" s="237"/>
    </row>
    <row r="665" spans="1:10" ht="13.5">
      <c r="A665" s="234"/>
      <c r="B665" s="235"/>
      <c r="C665" s="230"/>
      <c r="D665" s="240"/>
      <c r="E665" s="230"/>
      <c r="J665" s="237"/>
    </row>
    <row r="666" spans="1:10" ht="13.5">
      <c r="A666" s="234"/>
      <c r="B666" s="235"/>
      <c r="C666" s="230"/>
      <c r="D666" s="240"/>
      <c r="E666" s="230"/>
      <c r="J666" s="237"/>
    </row>
    <row r="667" spans="1:10" ht="13.5">
      <c r="A667" s="234"/>
      <c r="B667" s="235"/>
      <c r="C667" s="230"/>
      <c r="D667" s="240"/>
      <c r="E667" s="230"/>
      <c r="J667" s="237"/>
    </row>
    <row r="668" spans="1:10" ht="13.5">
      <c r="A668" s="234"/>
      <c r="B668" s="235"/>
      <c r="C668" s="230"/>
      <c r="D668" s="240"/>
      <c r="E668" s="230"/>
      <c r="J668" s="237"/>
    </row>
    <row r="669" spans="1:10" ht="13.5">
      <c r="A669" s="234"/>
      <c r="B669" s="235"/>
      <c r="C669" s="230"/>
      <c r="D669" s="240"/>
      <c r="E669" s="230"/>
      <c r="J669" s="237"/>
    </row>
    <row r="670" spans="1:10" ht="13.5">
      <c r="A670" s="234"/>
      <c r="B670" s="235"/>
      <c r="C670" s="230"/>
      <c r="D670" s="240"/>
      <c r="E670" s="230"/>
      <c r="J670" s="237"/>
    </row>
    <row r="671" spans="1:10" ht="13.5">
      <c r="A671" s="234"/>
      <c r="B671" s="235"/>
      <c r="C671" s="230"/>
      <c r="D671" s="240"/>
      <c r="E671" s="230"/>
      <c r="J671" s="237"/>
    </row>
    <row r="672" spans="1:10" ht="13.5">
      <c r="A672" s="234"/>
      <c r="B672" s="235"/>
      <c r="C672" s="230"/>
      <c r="D672" s="240"/>
      <c r="E672" s="230"/>
      <c r="J672" s="237"/>
    </row>
    <row r="673" spans="1:10" ht="13.5">
      <c r="A673" s="234"/>
      <c r="B673" s="235"/>
      <c r="C673" s="230"/>
      <c r="D673" s="240"/>
      <c r="E673" s="230"/>
      <c r="J673" s="237"/>
    </row>
    <row r="674" spans="1:10" ht="13.5">
      <c r="A674" s="234"/>
      <c r="B674" s="235"/>
      <c r="C674" s="230"/>
      <c r="D674" s="240"/>
      <c r="E674" s="230"/>
      <c r="J674" s="237"/>
    </row>
  </sheetData>
  <sheetProtection/>
  <autoFilter ref="B1:J77">
    <sortState ref="B2:J674">
      <sortCondition descending="1" sortBy="value" ref="J2:J674"/>
    </sortState>
  </autoFilter>
  <mergeCells count="3">
    <mergeCell ref="K2:K3"/>
    <mergeCell ref="K4:K5"/>
    <mergeCell ref="K6:K7"/>
  </mergeCells>
  <printOptions/>
  <pageMargins left="0.39" right="0.2" top="0.4" bottom="0.41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RePack by Diakov</cp:lastModifiedBy>
  <cp:lastPrinted>2020-01-29T07:10:18Z</cp:lastPrinted>
  <dcterms:created xsi:type="dcterms:W3CDTF">2015-04-27T19:42:32Z</dcterms:created>
  <dcterms:modified xsi:type="dcterms:W3CDTF">2020-03-11T06:13:43Z</dcterms:modified>
  <cp:category/>
  <cp:version/>
  <cp:contentType/>
  <cp:contentStatus/>
</cp:coreProperties>
</file>