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390" tabRatio="805" activeTab="7"/>
  </bookViews>
  <sheets>
    <sheet name=" MS 13 и мл" sheetId="2" r:id="rId1"/>
    <sheet name="WS 13 и мл" sheetId="4" r:id="rId2"/>
    <sheet name="MS 11-12" sheetId="13" r:id="rId3"/>
    <sheet name="WS 11-12" sheetId="14" r:id="rId4"/>
    <sheet name="MD 13 и мл" sheetId="6" r:id="rId5"/>
    <sheet name="WD 13 и мл" sheetId="8" r:id="rId6"/>
    <sheet name="MD 11-12" sheetId="15" r:id="rId7"/>
    <sheet name="WD 11-12" sheetId="16" r:id="rId8"/>
    <sheet name="МС 13 и мл" sheetId="10" r:id="rId9"/>
    <sheet name="ЖС 13 и мл" sheetId="12" r:id="rId10"/>
    <sheet name="МС 11-12" sheetId="17" r:id="rId11"/>
    <sheet name="ЖС 11-12" sheetId="18" r:id="rId12"/>
  </sheets>
  <definedNames>
    <definedName name="_xlnm._FilterDatabase" localSheetId="0" hidden="1">' MS 13 и мл'!$A$1:$L$55</definedName>
    <definedName name="_xlnm._FilterDatabase" localSheetId="6" hidden="1">'MD 11-12'!$A$1:$L$95</definedName>
    <definedName name="_xlnm._FilterDatabase" localSheetId="4" hidden="1">'MD 13 и мл'!$A$1:$L$43</definedName>
    <definedName name="_xlnm._FilterDatabase" localSheetId="2" hidden="1">'MS 11-12'!$A$1:$L$101</definedName>
    <definedName name="_xlnm._FilterDatabase" localSheetId="7" hidden="1">'WD 11-12'!$A$1:$L$81</definedName>
    <definedName name="_xlnm._FilterDatabase" localSheetId="5" hidden="1">'WD 13 и мл'!$A$1:$L$47</definedName>
    <definedName name="_xlnm._FilterDatabase" localSheetId="3" hidden="1">'WS 11-12'!$A$1:$L$92</definedName>
    <definedName name="_xlnm._FilterDatabase" localSheetId="1" hidden="1">'WS 13 и мл'!$A$1:$L$54</definedName>
    <definedName name="_xlnm._FilterDatabase" localSheetId="11" hidden="1">'ЖС 11-12'!$A$1:$L$80</definedName>
    <definedName name="_xlnm._FilterDatabase" localSheetId="9" hidden="1">'ЖС 13 и мл'!$A$1:$L$27</definedName>
    <definedName name="_xlnm._FilterDatabase" localSheetId="10" hidden="1">'МС 11-12'!$A$1:$L$90</definedName>
    <definedName name="_xlnm._FilterDatabase" localSheetId="8" hidden="1">'МС 13 и мл'!$A$1:$L$21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8" i="12" l="1"/>
  <c r="L49" i="12"/>
  <c r="L42" i="12"/>
  <c r="L43" i="12"/>
  <c r="L44" i="12"/>
  <c r="L45" i="12"/>
  <c r="L46" i="12"/>
  <c r="L47" i="12"/>
  <c r="L29" i="12"/>
  <c r="L41" i="12"/>
  <c r="L30" i="12"/>
  <c r="L31" i="12"/>
  <c r="L32" i="12"/>
  <c r="L33" i="12"/>
  <c r="L34" i="12"/>
  <c r="L35" i="12"/>
  <c r="L36" i="12"/>
  <c r="L37" i="12"/>
  <c r="L19" i="12"/>
  <c r="L20" i="12"/>
  <c r="L21" i="12"/>
  <c r="L22" i="12"/>
  <c r="L23" i="12"/>
  <c r="L17" i="12"/>
  <c r="L26" i="12"/>
  <c r="L27" i="12"/>
  <c r="L18" i="12"/>
  <c r="L50" i="12"/>
  <c r="L38" i="12"/>
  <c r="L39" i="12"/>
  <c r="L2" i="12"/>
  <c r="L3" i="12"/>
  <c r="L4" i="12"/>
  <c r="L6" i="12"/>
  <c r="L7" i="12"/>
  <c r="L12" i="12"/>
  <c r="L8" i="12"/>
  <c r="L9" i="12"/>
  <c r="L5" i="12"/>
  <c r="L11" i="12"/>
  <c r="L14" i="12"/>
  <c r="L15" i="12"/>
  <c r="L16" i="12"/>
  <c r="L13" i="12"/>
  <c r="L28" i="12"/>
  <c r="L24" i="12"/>
  <c r="L25" i="12"/>
  <c r="L40" i="12"/>
  <c r="L10" i="12"/>
  <c r="L10" i="10"/>
  <c r="L21" i="10"/>
  <c r="L47" i="10"/>
  <c r="L48" i="10"/>
  <c r="L36" i="10"/>
  <c r="L16" i="10"/>
  <c r="L17" i="10"/>
  <c r="L23" i="10"/>
  <c r="L18" i="10"/>
  <c r="L37" i="10"/>
  <c r="L24" i="10"/>
  <c r="L25" i="10"/>
  <c r="L19" i="10"/>
  <c r="L20" i="10"/>
  <c r="L26" i="10"/>
  <c r="L38" i="10"/>
  <c r="L27" i="10"/>
  <c r="L39" i="10"/>
  <c r="L28" i="10"/>
  <c r="L40" i="10"/>
  <c r="L29" i="10"/>
  <c r="L30" i="10"/>
  <c r="L31" i="10"/>
  <c r="L32" i="10"/>
  <c r="L33" i="10"/>
  <c r="L34" i="10"/>
  <c r="L41" i="10"/>
  <c r="L42" i="10"/>
  <c r="L43" i="10"/>
  <c r="L44" i="10"/>
  <c r="L45" i="10"/>
  <c r="L46" i="10"/>
  <c r="L3" i="10"/>
  <c r="L6" i="10"/>
  <c r="L5" i="10"/>
  <c r="L4" i="10"/>
  <c r="L7" i="10"/>
  <c r="L8" i="10"/>
  <c r="L9" i="10"/>
  <c r="L13" i="10"/>
  <c r="L11" i="10"/>
  <c r="L12" i="10"/>
  <c r="L22" i="10"/>
  <c r="L14" i="10"/>
  <c r="L35" i="10"/>
  <c r="L15" i="10"/>
  <c r="L2" i="10"/>
  <c r="L2" i="18"/>
  <c r="L2" i="17"/>
  <c r="L2" i="16"/>
  <c r="L2" i="15"/>
  <c r="L2" i="14"/>
  <c r="L2" i="13"/>
  <c r="L47" i="8"/>
  <c r="L48" i="8"/>
  <c r="L49" i="8"/>
  <c r="L50" i="8"/>
  <c r="L51" i="8"/>
  <c r="L23" i="4"/>
  <c r="L22" i="8"/>
  <c r="L23" i="8"/>
  <c r="L27" i="8"/>
  <c r="L28" i="8"/>
  <c r="L29" i="8"/>
  <c r="L30" i="8"/>
  <c r="L31" i="8"/>
  <c r="L32" i="8"/>
  <c r="L33" i="8"/>
  <c r="L34" i="8"/>
  <c r="L35" i="8"/>
  <c r="L36" i="8"/>
  <c r="L37" i="8"/>
  <c r="L38" i="8"/>
  <c r="L41" i="8"/>
  <c r="L42" i="8"/>
  <c r="L43" i="8"/>
  <c r="L44" i="8"/>
  <c r="L45" i="8"/>
  <c r="L46" i="8"/>
  <c r="L42" i="6"/>
  <c r="L43" i="6"/>
  <c r="L44" i="6"/>
  <c r="L45" i="6"/>
  <c r="L46" i="6"/>
  <c r="L47" i="6"/>
  <c r="L48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8" i="6"/>
  <c r="L39" i="6"/>
  <c r="L40" i="6"/>
  <c r="L41" i="6"/>
  <c r="L3" i="8"/>
  <c r="L6" i="8"/>
  <c r="L21" i="8"/>
  <c r="L4" i="8"/>
  <c r="L20" i="8"/>
  <c r="L5" i="8"/>
  <c r="L14" i="8"/>
  <c r="L7" i="8"/>
  <c r="L8" i="8"/>
  <c r="L9" i="8"/>
  <c r="L25" i="8"/>
  <c r="L10" i="8"/>
  <c r="L15" i="8"/>
  <c r="L11" i="8"/>
  <c r="L12" i="8"/>
  <c r="L52" i="8"/>
  <c r="L13" i="8"/>
  <c r="L16" i="8"/>
  <c r="L26" i="8"/>
  <c r="L18" i="8"/>
  <c r="L19" i="8"/>
  <c r="L39" i="8"/>
  <c r="L24" i="8"/>
  <c r="L40" i="8"/>
  <c r="L17" i="8"/>
  <c r="L2" i="8"/>
  <c r="L3" i="6"/>
  <c r="L5" i="6"/>
  <c r="L7" i="6"/>
  <c r="L6" i="6"/>
  <c r="L9" i="6"/>
  <c r="L4" i="6"/>
  <c r="L10" i="6"/>
  <c r="L8" i="6"/>
  <c r="L15" i="6"/>
  <c r="L16" i="6"/>
  <c r="L12" i="6"/>
  <c r="L13" i="6"/>
  <c r="L11" i="6"/>
  <c r="L14" i="6"/>
  <c r="L19" i="6"/>
  <c r="L17" i="6"/>
  <c r="L18" i="6"/>
  <c r="L49" i="6"/>
  <c r="L50" i="6"/>
  <c r="L37" i="6"/>
  <c r="L36" i="6"/>
  <c r="L2" i="6"/>
  <c r="L46" i="4" l="1"/>
  <c r="L47" i="4"/>
  <c r="L51" i="4"/>
  <c r="L52" i="4"/>
  <c r="L53" i="4"/>
  <c r="L34" i="4"/>
  <c r="L35" i="4"/>
  <c r="L36" i="4"/>
  <c r="L37" i="4"/>
  <c r="L38" i="4"/>
  <c r="L40" i="4"/>
  <c r="L41" i="4"/>
  <c r="L42" i="4"/>
  <c r="L43" i="4"/>
  <c r="L44" i="4"/>
  <c r="L45" i="4"/>
  <c r="L17" i="4"/>
  <c r="L18" i="4"/>
  <c r="L24" i="4"/>
  <c r="L25" i="4"/>
  <c r="L27" i="4"/>
  <c r="L28" i="4"/>
  <c r="L29" i="4"/>
  <c r="L32" i="4"/>
  <c r="L33" i="4"/>
  <c r="L4" i="4"/>
  <c r="L7" i="4"/>
  <c r="L3" i="4"/>
  <c r="L5" i="4"/>
  <c r="L8" i="4"/>
  <c r="L10" i="4"/>
  <c r="L6" i="4"/>
  <c r="L9" i="4"/>
  <c r="L12" i="4"/>
  <c r="L11" i="4"/>
  <c r="L21" i="4"/>
  <c r="L30" i="4"/>
  <c r="L31" i="4"/>
  <c r="L19" i="4"/>
  <c r="L20" i="4"/>
  <c r="L13" i="4"/>
  <c r="L14" i="4"/>
  <c r="L48" i="4"/>
  <c r="L26" i="4"/>
  <c r="L15" i="4"/>
  <c r="L54" i="4"/>
  <c r="L16" i="4"/>
  <c r="L39" i="4"/>
  <c r="L55" i="4"/>
  <c r="L49" i="4"/>
  <c r="L50" i="4"/>
  <c r="L22" i="4"/>
  <c r="L2" i="4"/>
  <c r="L53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5" i="2"/>
  <c r="L36" i="2"/>
  <c r="L37" i="2"/>
  <c r="L38" i="2"/>
  <c r="L39" i="2"/>
  <c r="L40" i="2"/>
  <c r="L41" i="2"/>
  <c r="L42" i="2"/>
  <c r="L47" i="2"/>
  <c r="L48" i="2"/>
  <c r="L49" i="2"/>
  <c r="L50" i="2"/>
  <c r="L51" i="2"/>
  <c r="L52" i="2"/>
  <c r="L3" i="2"/>
  <c r="L4" i="2"/>
  <c r="L6" i="2"/>
  <c r="L5" i="2"/>
  <c r="L7" i="2"/>
  <c r="L9" i="2"/>
  <c r="L8" i="2"/>
  <c r="L11" i="2"/>
  <c r="L12" i="2"/>
  <c r="L14" i="2"/>
  <c r="L13" i="2"/>
  <c r="L10" i="2"/>
  <c r="L15" i="2"/>
  <c r="L54" i="2"/>
  <c r="L16" i="2"/>
  <c r="L55" i="2"/>
  <c r="L17" i="2"/>
  <c r="L34" i="2"/>
  <c r="L43" i="2"/>
  <c r="L18" i="2"/>
  <c r="L44" i="2"/>
  <c r="L45" i="2"/>
  <c r="L46" i="2"/>
  <c r="L19" i="2"/>
  <c r="L2" i="2"/>
  <c r="L71" i="18"/>
  <c r="L52" i="18"/>
  <c r="L53" i="18"/>
  <c r="L66" i="18"/>
  <c r="L67" i="18"/>
  <c r="L68" i="18"/>
  <c r="L69" i="18"/>
  <c r="L70" i="18"/>
  <c r="L3" i="18"/>
  <c r="L4" i="18"/>
  <c r="L5" i="18"/>
  <c r="L7" i="18"/>
  <c r="L9" i="18"/>
  <c r="L8" i="18"/>
  <c r="L6" i="18"/>
  <c r="L12" i="18"/>
  <c r="L14" i="18"/>
  <c r="L10" i="18"/>
  <c r="L15" i="18"/>
  <c r="L13" i="18"/>
  <c r="L11" i="18"/>
  <c r="L20" i="18"/>
  <c r="L18" i="18"/>
  <c r="L17" i="18"/>
  <c r="L21" i="18"/>
  <c r="L22" i="18"/>
  <c r="L23" i="18"/>
  <c r="L16" i="18"/>
  <c r="L46" i="18"/>
  <c r="L27" i="18"/>
  <c r="L25" i="18"/>
  <c r="L26" i="18"/>
  <c r="L34" i="18"/>
  <c r="L35" i="18"/>
  <c r="L37" i="18"/>
  <c r="L28" i="18"/>
  <c r="L29" i="18"/>
  <c r="L19" i="18"/>
  <c r="L40" i="18"/>
  <c r="L30" i="18"/>
  <c r="L41" i="18"/>
  <c r="L31" i="18"/>
  <c r="L36" i="18"/>
  <c r="L47" i="18"/>
  <c r="L45" i="18"/>
  <c r="L49" i="18"/>
  <c r="L38" i="18"/>
  <c r="L39" i="18"/>
  <c r="L32" i="18"/>
  <c r="L54" i="18"/>
  <c r="L33" i="18"/>
  <c r="L42" i="18"/>
  <c r="L58" i="18"/>
  <c r="L72" i="18"/>
  <c r="L48" i="18"/>
  <c r="L76" i="18"/>
  <c r="L51" i="18"/>
  <c r="L60" i="18"/>
  <c r="L55" i="18"/>
  <c r="L57" i="18"/>
  <c r="L43" i="18"/>
  <c r="L44" i="18"/>
  <c r="L50" i="18"/>
  <c r="L73" i="18"/>
  <c r="L59" i="18"/>
  <c r="L61" i="18"/>
  <c r="L77" i="18"/>
  <c r="L78" i="18"/>
  <c r="L79" i="18"/>
  <c r="L56" i="18"/>
  <c r="L62" i="18"/>
  <c r="L63" i="18"/>
  <c r="L80" i="18"/>
  <c r="L64" i="18"/>
  <c r="L65" i="18"/>
  <c r="L24" i="18"/>
  <c r="L74" i="18"/>
  <c r="L75" i="18"/>
  <c r="L81" i="18"/>
  <c r="L80" i="17"/>
  <c r="L77" i="17"/>
  <c r="L78" i="17"/>
  <c r="L79" i="17"/>
  <c r="L56" i="17"/>
  <c r="L73" i="17"/>
  <c r="L74" i="17"/>
  <c r="L75" i="17"/>
  <c r="L76" i="17"/>
  <c r="L55" i="17"/>
  <c r="L3" i="17"/>
  <c r="L5" i="17"/>
  <c r="L4" i="17"/>
  <c r="L6" i="17"/>
  <c r="L10" i="17"/>
  <c r="L7" i="17"/>
  <c r="L9" i="17"/>
  <c r="L8" i="17"/>
  <c r="L14" i="17"/>
  <c r="L17" i="17"/>
  <c r="L13" i="17"/>
  <c r="L11" i="17"/>
  <c r="L12" i="17"/>
  <c r="L33" i="17"/>
  <c r="L18" i="17"/>
  <c r="L19" i="17"/>
  <c r="L20" i="17"/>
  <c r="L21" i="17"/>
  <c r="L15" i="17"/>
  <c r="L22" i="17"/>
  <c r="L23" i="17"/>
  <c r="L24" i="17"/>
  <c r="L25" i="17"/>
  <c r="L29" i="17"/>
  <c r="L38" i="17"/>
  <c r="L27" i="17"/>
  <c r="L45" i="17"/>
  <c r="L30" i="17"/>
  <c r="L28" i="17"/>
  <c r="L39" i="17"/>
  <c r="L16" i="17"/>
  <c r="L26" i="17"/>
  <c r="L31" i="17"/>
  <c r="L32" i="17"/>
  <c r="L43" i="17"/>
  <c r="L51" i="17"/>
  <c r="L65" i="17"/>
  <c r="L34" i="17"/>
  <c r="L35" i="17"/>
  <c r="L36" i="17"/>
  <c r="L57" i="17"/>
  <c r="L46" i="17"/>
  <c r="L40" i="17"/>
  <c r="L41" i="17"/>
  <c r="L60" i="17"/>
  <c r="L48" i="17"/>
  <c r="L37" i="17"/>
  <c r="L61" i="17"/>
  <c r="L50" i="17"/>
  <c r="L87" i="17"/>
  <c r="L52" i="17"/>
  <c r="L53" i="17"/>
  <c r="L54" i="17"/>
  <c r="L62" i="17"/>
  <c r="L64" i="17"/>
  <c r="L49" i="17"/>
  <c r="L66" i="17"/>
  <c r="L47" i="17"/>
  <c r="L59" i="17"/>
  <c r="L81" i="17"/>
  <c r="L82" i="17"/>
  <c r="L42" i="17"/>
  <c r="L58" i="17"/>
  <c r="L88" i="17"/>
  <c r="L63" i="17"/>
  <c r="L89" i="17"/>
  <c r="L70" i="17"/>
  <c r="L67" i="17"/>
  <c r="L68" i="17"/>
  <c r="L90" i="17"/>
  <c r="L91" i="17"/>
  <c r="L69" i="17"/>
  <c r="L44" i="17"/>
  <c r="L71" i="17"/>
  <c r="L72" i="17"/>
  <c r="L83" i="17"/>
  <c r="L84" i="17"/>
  <c r="L85" i="17"/>
  <c r="L86" i="17"/>
  <c r="L3" i="16"/>
  <c r="L4" i="16"/>
  <c r="L5" i="16"/>
  <c r="L6" i="16"/>
  <c r="L7" i="16"/>
  <c r="L8" i="16"/>
  <c r="L9" i="16"/>
  <c r="L10" i="16"/>
  <c r="L11" i="16"/>
  <c r="L31" i="16"/>
  <c r="L16" i="16"/>
  <c r="L12" i="16"/>
  <c r="L13" i="16"/>
  <c r="L17" i="16"/>
  <c r="L18" i="16"/>
  <c r="L14" i="16"/>
  <c r="L15" i="16"/>
  <c r="L20" i="16"/>
  <c r="L21" i="16"/>
  <c r="L33" i="16"/>
  <c r="L34" i="16"/>
  <c r="L22" i="16"/>
  <c r="L23" i="16"/>
  <c r="L24" i="16"/>
  <c r="L25" i="16"/>
  <c r="L48" i="16"/>
  <c r="L35" i="16"/>
  <c r="L36" i="16"/>
  <c r="L39" i="16"/>
  <c r="L40" i="16"/>
  <c r="L37" i="16"/>
  <c r="L19" i="16"/>
  <c r="L28" i="16"/>
  <c r="L41" i="16"/>
  <c r="L29" i="16"/>
  <c r="L32" i="16"/>
  <c r="L54" i="16"/>
  <c r="L49" i="16"/>
  <c r="L26" i="16"/>
  <c r="L27" i="16"/>
  <c r="L43" i="16"/>
  <c r="L44" i="16"/>
  <c r="L30" i="16"/>
  <c r="L57" i="16"/>
  <c r="L45" i="16"/>
  <c r="L42" i="16"/>
  <c r="L52" i="16"/>
  <c r="L38" i="16"/>
  <c r="L46" i="16"/>
  <c r="L47" i="16"/>
  <c r="L55" i="16"/>
  <c r="L72" i="16"/>
  <c r="L69" i="16"/>
  <c r="L73" i="16"/>
  <c r="L51" i="16"/>
  <c r="L58" i="16"/>
  <c r="L76" i="16"/>
  <c r="L59" i="16"/>
  <c r="L60" i="16"/>
  <c r="L53" i="16"/>
  <c r="L50" i="16"/>
  <c r="L74" i="16"/>
  <c r="L75" i="16"/>
  <c r="L61" i="16"/>
  <c r="L70" i="16"/>
  <c r="L71" i="16"/>
  <c r="L77" i="16"/>
  <c r="L78" i="16"/>
  <c r="L79" i="16"/>
  <c r="L80" i="16"/>
  <c r="L81" i="16"/>
  <c r="L56" i="16"/>
  <c r="L62" i="16"/>
  <c r="L63" i="16"/>
  <c r="L64" i="16"/>
  <c r="L65" i="16"/>
  <c r="L66" i="16"/>
  <c r="L67" i="16"/>
  <c r="L68" i="16"/>
  <c r="L90" i="15"/>
  <c r="L78" i="15"/>
  <c r="L79" i="15"/>
  <c r="L80" i="15"/>
  <c r="L81" i="15"/>
  <c r="L82" i="15"/>
  <c r="L83" i="15"/>
  <c r="L3" i="14"/>
  <c r="L4" i="14"/>
  <c r="L5" i="14"/>
  <c r="L6" i="14"/>
  <c r="L7" i="14"/>
  <c r="L8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L55" i="14"/>
  <c r="L56" i="14"/>
  <c r="L57" i="14"/>
  <c r="L58" i="14"/>
  <c r="L59" i="14"/>
  <c r="L60" i="14"/>
  <c r="L61" i="14"/>
  <c r="L62" i="14"/>
  <c r="L63" i="14"/>
  <c r="L64" i="14"/>
  <c r="L65" i="14"/>
  <c r="L66" i="14"/>
  <c r="L67" i="14"/>
  <c r="L68" i="14"/>
  <c r="L69" i="14"/>
  <c r="L70" i="14"/>
  <c r="L71" i="14"/>
  <c r="L72" i="14"/>
  <c r="L73" i="14"/>
  <c r="L74" i="14"/>
  <c r="L75" i="14"/>
  <c r="L76" i="14"/>
  <c r="L77" i="14"/>
  <c r="L78" i="14"/>
  <c r="L79" i="14"/>
  <c r="L80" i="14"/>
  <c r="L81" i="14"/>
  <c r="L82" i="14"/>
  <c r="L83" i="14"/>
  <c r="L84" i="14"/>
  <c r="L85" i="14"/>
  <c r="L86" i="14"/>
  <c r="L87" i="14"/>
  <c r="L88" i="14"/>
  <c r="L89" i="14"/>
  <c r="L90" i="14"/>
  <c r="L91" i="14"/>
  <c r="L92" i="14"/>
  <c r="L3" i="15"/>
  <c r="L4" i="15"/>
  <c r="L6" i="15"/>
  <c r="L5" i="15"/>
  <c r="L7" i="15"/>
  <c r="L11" i="15"/>
  <c r="L20" i="15"/>
  <c r="L10" i="15"/>
  <c r="L12" i="15"/>
  <c r="L15" i="15"/>
  <c r="L14" i="15"/>
  <c r="L16" i="15"/>
  <c r="L8" i="15"/>
  <c r="L9" i="15"/>
  <c r="L24" i="15"/>
  <c r="L13" i="15"/>
  <c r="L25" i="15"/>
  <c r="L26" i="15"/>
  <c r="L17" i="15"/>
  <c r="L23" i="15"/>
  <c r="L18" i="15"/>
  <c r="L34" i="15"/>
  <c r="L27" i="15"/>
  <c r="L28" i="15"/>
  <c r="L19" i="15"/>
  <c r="L21" i="15"/>
  <c r="L29" i="15"/>
  <c r="L51" i="15"/>
  <c r="L36" i="15"/>
  <c r="L33" i="15"/>
  <c r="L35" i="15"/>
  <c r="L30" i="15"/>
  <c r="L37" i="15"/>
  <c r="L31" i="15"/>
  <c r="L49" i="15"/>
  <c r="L38" i="15"/>
  <c r="L32" i="15"/>
  <c r="L61" i="15"/>
  <c r="L39" i="15"/>
  <c r="L40" i="15"/>
  <c r="L60" i="15"/>
  <c r="L50" i="15"/>
  <c r="L52" i="15"/>
  <c r="L66" i="15"/>
  <c r="L53" i="15"/>
  <c r="L54" i="15"/>
  <c r="L42" i="15"/>
  <c r="L64" i="15"/>
  <c r="L48" i="15"/>
  <c r="L65" i="15"/>
  <c r="L84" i="15"/>
  <c r="L58" i="15"/>
  <c r="L85" i="15"/>
  <c r="L41" i="15"/>
  <c r="L22" i="15"/>
  <c r="L62" i="15"/>
  <c r="L55" i="15"/>
  <c r="L56" i="15"/>
  <c r="L59" i="15"/>
  <c r="L86" i="15"/>
  <c r="L87" i="15"/>
  <c r="L67" i="15"/>
  <c r="L43" i="15"/>
  <c r="L44" i="15"/>
  <c r="L68" i="15"/>
  <c r="L70" i="15"/>
  <c r="L91" i="15"/>
  <c r="L69" i="15"/>
  <c r="L92" i="15"/>
  <c r="L93" i="15"/>
  <c r="L94" i="15"/>
  <c r="L71" i="15"/>
  <c r="L57" i="15"/>
  <c r="L45" i="15"/>
  <c r="L46" i="15"/>
  <c r="L72" i="15"/>
  <c r="L73" i="15"/>
  <c r="L74" i="15"/>
  <c r="L95" i="15"/>
  <c r="L96" i="15"/>
  <c r="L88" i="15"/>
  <c r="L89" i="15"/>
  <c r="L47" i="15"/>
  <c r="L63" i="15"/>
  <c r="L75" i="15"/>
  <c r="L76" i="15"/>
  <c r="L77" i="15"/>
  <c r="L86" i="13"/>
  <c r="L87" i="13"/>
  <c r="L84" i="13"/>
  <c r="L85" i="13"/>
  <c r="L73" i="13"/>
  <c r="L74" i="13"/>
  <c r="L75" i="13"/>
  <c r="L82" i="13"/>
  <c r="L83" i="13"/>
  <c r="L72" i="13"/>
  <c r="L21" i="13"/>
  <c r="L5" i="13"/>
  <c r="L4" i="13"/>
  <c r="L8" i="13"/>
  <c r="L6" i="13"/>
  <c r="L3" i="13"/>
  <c r="L11" i="13"/>
  <c r="L9" i="13"/>
  <c r="L7" i="13"/>
  <c r="L10" i="13"/>
  <c r="L13" i="13"/>
  <c r="L12" i="13"/>
  <c r="L18" i="13"/>
  <c r="L14" i="13"/>
  <c r="L16" i="13"/>
  <c r="L17" i="13"/>
  <c r="L22" i="13"/>
  <c r="L19" i="13"/>
  <c r="L24" i="13"/>
  <c r="L15" i="13"/>
  <c r="L26" i="13"/>
  <c r="L30" i="13"/>
  <c r="L23" i="13"/>
  <c r="L20" i="13"/>
  <c r="L49" i="13"/>
  <c r="L27" i="13"/>
  <c r="L35" i="13"/>
  <c r="L39" i="13"/>
  <c r="L25" i="13"/>
  <c r="L31" i="13"/>
  <c r="L33" i="13"/>
  <c r="L32" i="13"/>
  <c r="L69" i="13"/>
  <c r="L29" i="13"/>
  <c r="L37" i="13"/>
  <c r="L63" i="13"/>
  <c r="L44" i="13"/>
  <c r="L38" i="13"/>
  <c r="L28" i="13"/>
  <c r="L40" i="13"/>
  <c r="L34" i="13"/>
  <c r="L58" i="13"/>
  <c r="L45" i="13"/>
  <c r="L41" i="13"/>
  <c r="L60" i="13"/>
  <c r="L50" i="13"/>
  <c r="L78" i="13"/>
  <c r="L42" i="13"/>
  <c r="L48" i="13"/>
  <c r="L46" i="13"/>
  <c r="L64" i="13"/>
  <c r="L36" i="13"/>
  <c r="L70" i="13"/>
  <c r="L54" i="13"/>
  <c r="L61" i="13"/>
  <c r="L52" i="13"/>
  <c r="L62" i="13"/>
  <c r="L51" i="13"/>
  <c r="L53" i="13"/>
  <c r="L47" i="13"/>
  <c r="L59" i="13"/>
  <c r="L65" i="13"/>
  <c r="L71" i="13"/>
  <c r="L55" i="13"/>
  <c r="L91" i="13"/>
  <c r="L66" i="13"/>
  <c r="L92" i="13"/>
  <c r="L68" i="13"/>
  <c r="L96" i="13"/>
  <c r="L93" i="13"/>
  <c r="L88" i="13"/>
  <c r="L76" i="13"/>
  <c r="L56" i="13"/>
  <c r="L77" i="13"/>
  <c r="L57" i="13"/>
  <c r="L67" i="13"/>
  <c r="L89" i="13"/>
  <c r="L97" i="13"/>
  <c r="L98" i="13"/>
  <c r="L99" i="13"/>
  <c r="L80" i="13"/>
  <c r="L79" i="13"/>
  <c r="L81" i="13"/>
  <c r="L90" i="13"/>
  <c r="L43" i="13"/>
  <c r="L100" i="13"/>
  <c r="L94" i="13"/>
  <c r="L101" i="13"/>
  <c r="L95" i="13"/>
  <c r="S2" i="18" l="1"/>
  <c r="S2" i="17"/>
  <c r="S2" i="12"/>
  <c r="S2" i="10"/>
  <c r="S2" i="16"/>
  <c r="S2" i="15"/>
  <c r="S2" i="8"/>
  <c r="S6" i="2"/>
  <c r="S2" i="4"/>
  <c r="V6" i="13"/>
  <c r="S2" i="6"/>
  <c r="V2" i="14"/>
</calcChain>
</file>

<file path=xl/sharedStrings.xml><?xml version="1.0" encoding="utf-8"?>
<sst xmlns="http://schemas.openxmlformats.org/spreadsheetml/2006/main" count="3600" uniqueCount="680">
  <si>
    <t>№ по рейтингу</t>
  </si>
  <si>
    <t>Спортсмен</t>
  </si>
  <si>
    <t>Район</t>
  </si>
  <si>
    <t>Год рождения</t>
  </si>
  <si>
    <t>Тренер</t>
  </si>
  <si>
    <t>Саб</t>
  </si>
  <si>
    <t>Волкова Т.А.</t>
  </si>
  <si>
    <t>Р-С</t>
  </si>
  <si>
    <t>Хуснутдинов М.И.</t>
  </si>
  <si>
    <t>К-У</t>
  </si>
  <si>
    <t>Кзн</t>
  </si>
  <si>
    <t>Назарова К.И.</t>
  </si>
  <si>
    <t>Алекс</t>
  </si>
  <si>
    <t>Альм</t>
  </si>
  <si>
    <t>Губайдуллин Д.О.</t>
  </si>
  <si>
    <t>Алек</t>
  </si>
  <si>
    <t>Акт</t>
  </si>
  <si>
    <t>Гараев А.А.</t>
  </si>
  <si>
    <t>Кай</t>
  </si>
  <si>
    <t>Григорьев Ю.Н.</t>
  </si>
  <si>
    <t>Альк</t>
  </si>
  <si>
    <t>Муштаков М.С.</t>
  </si>
  <si>
    <t>Кубышкина Н.Н.</t>
  </si>
  <si>
    <t>Тюл</t>
  </si>
  <si>
    <t>Заббаров А.Ф.</t>
  </si>
  <si>
    <t>Акс</t>
  </si>
  <si>
    <t>Мулеев В.М.</t>
  </si>
  <si>
    <t>Елаб</t>
  </si>
  <si>
    <t>Корочкин Н.Е.</t>
  </si>
  <si>
    <t>Ильин А.П., Ильина Э.А.</t>
  </si>
  <si>
    <t>Воробьева И.Н.</t>
  </si>
  <si>
    <t>Смолин А.В.</t>
  </si>
  <si>
    <t>Тет</t>
  </si>
  <si>
    <t>Сергеев В.М.</t>
  </si>
  <si>
    <t>Н-К</t>
  </si>
  <si>
    <t>Менд</t>
  </si>
  <si>
    <t>Шайхулова Т.А.</t>
  </si>
  <si>
    <t>Кук</t>
  </si>
  <si>
    <t>Шапеев И.М.</t>
  </si>
  <si>
    <t>Леонова Н.А.</t>
  </si>
  <si>
    <t>Тук</t>
  </si>
  <si>
    <t>Файзуллин В.И.</t>
  </si>
  <si>
    <t>Мингазов Р.Ф</t>
  </si>
  <si>
    <t>Лен</t>
  </si>
  <si>
    <t>Журавлев М.Е.</t>
  </si>
  <si>
    <t>Соколова Л.Ю.</t>
  </si>
  <si>
    <t>Буин</t>
  </si>
  <si>
    <t>Емельянов В.И.</t>
  </si>
  <si>
    <t>Н-Ч</t>
  </si>
  <si>
    <t>Файзуллина И.З</t>
  </si>
  <si>
    <t>2011</t>
  </si>
  <si>
    <t>Валиуллин В.З.</t>
  </si>
  <si>
    <t>Черкесов Глеб</t>
  </si>
  <si>
    <t>Галиуллин Эмиль</t>
  </si>
  <si>
    <t>Махиянов Адель</t>
  </si>
  <si>
    <t>Махиянова В.В.</t>
  </si>
  <si>
    <t>Валиуллин Вильдан</t>
  </si>
  <si>
    <t>Арсеньев Матвей</t>
  </si>
  <si>
    <t>Каримуллин Артур</t>
  </si>
  <si>
    <t>Тухватов Альмир</t>
  </si>
  <si>
    <t>Шакиров Фанзир</t>
  </si>
  <si>
    <t>Буи</t>
  </si>
  <si>
    <t>Салахов А.М.</t>
  </si>
  <si>
    <t>Садыков Ильмир</t>
  </si>
  <si>
    <t>Юнусов Х.М</t>
  </si>
  <si>
    <t>Макаркин Семен</t>
  </si>
  <si>
    <t>Степанов Денис</t>
  </si>
  <si>
    <t>Ражабов Р.П.</t>
  </si>
  <si>
    <t>Мирсаидов Рахим</t>
  </si>
  <si>
    <t>Шарипов Раяз</t>
  </si>
  <si>
    <t>Байгельдин Егор</t>
  </si>
  <si>
    <t>Мингазов Айзат</t>
  </si>
  <si>
    <t>Юнусов Х.М.</t>
  </si>
  <si>
    <t>Гайнутдинов Расуль</t>
  </si>
  <si>
    <t>Шарипов М.И.</t>
  </si>
  <si>
    <t>Сушенцов Иван</t>
  </si>
  <si>
    <t>Сафин Аглям</t>
  </si>
  <si>
    <t>Зарипова Г.Х.</t>
  </si>
  <si>
    <t>Мухутдинов Амир</t>
  </si>
  <si>
    <t>Мараков Ислам</t>
  </si>
  <si>
    <t>Галимзянов Р.Р.</t>
  </si>
  <si>
    <t>Фадеев Тимур</t>
  </si>
  <si>
    <t>Балтаев Ильдан</t>
  </si>
  <si>
    <t>Мусл</t>
  </si>
  <si>
    <t>Казанбаев А.Р</t>
  </si>
  <si>
    <t>Подгорнов Иван</t>
  </si>
  <si>
    <t>Пашуков Артур</t>
  </si>
  <si>
    <t>Мадяров Амир</t>
  </si>
  <si>
    <t>Казанбаев А.Р.</t>
  </si>
  <si>
    <t>Хусаинов Арслан</t>
  </si>
  <si>
    <t>Калинина Е.Г.</t>
  </si>
  <si>
    <t>Зарипов Карим</t>
  </si>
  <si>
    <t>Муштков М.С.</t>
  </si>
  <si>
    <t>Раков Глеб</t>
  </si>
  <si>
    <t>Тазеев Р.Р.</t>
  </si>
  <si>
    <t>Файзуллина И.З.</t>
  </si>
  <si>
    <t>Н-Ш</t>
  </si>
  <si>
    <t>Бикмуллина В.З.</t>
  </si>
  <si>
    <t>Ильин А.П./Ильина Э.А.</t>
  </si>
  <si>
    <t>Голдобеева Дарья</t>
  </si>
  <si>
    <t>Файзуллина Кира</t>
  </si>
  <si>
    <t>Зиятдинова Зиля</t>
  </si>
  <si>
    <t>Васильева Ксения</t>
  </si>
  <si>
    <t>Зиновьева Дарья</t>
  </si>
  <si>
    <t>Ибрагимова Руфина</t>
  </si>
  <si>
    <t>Валиуллина Илина</t>
  </si>
  <si>
    <t>Маринина Вера</t>
  </si>
  <si>
    <t>Губайдуллина Ралина</t>
  </si>
  <si>
    <t>Шамсутдинова И.И.</t>
  </si>
  <si>
    <t>Даминова Эльза</t>
  </si>
  <si>
    <t>Герасимова Злата</t>
  </si>
  <si>
    <t>Мокшина Ксения</t>
  </si>
  <si>
    <t>Ильин А.П.</t>
  </si>
  <si>
    <t>Чебурашкина Юлия</t>
  </si>
  <si>
    <t xml:space="preserve">Алексеева Полина </t>
  </si>
  <si>
    <t>Фокеева Валерия</t>
  </si>
  <si>
    <t>Фокеев А.А.</t>
  </si>
  <si>
    <t>Валеева Амила</t>
  </si>
  <si>
    <t>Евлампиева Вера</t>
  </si>
  <si>
    <t>Сафина Айсылу</t>
  </si>
  <si>
    <t>Аглиуллина Язиля</t>
  </si>
  <si>
    <t>Персова Анастасия</t>
  </si>
  <si>
    <t>Гаязова Камилла</t>
  </si>
  <si>
    <t>Ксенофонтова Ангелина</t>
  </si>
  <si>
    <t>Белова Дарья</t>
  </si>
  <si>
    <t>Ковальчук И.Ю.</t>
  </si>
  <si>
    <t>Гильмутдинова Рамина</t>
  </si>
  <si>
    <t>Гайнуллова София</t>
  </si>
  <si>
    <t>Каримов Л.З.</t>
  </si>
  <si>
    <t>Попова Кира</t>
  </si>
  <si>
    <t>Файзуллина Ника</t>
  </si>
  <si>
    <t>Гасимова Арина</t>
  </si>
  <si>
    <t>Саруханян Милена</t>
  </si>
  <si>
    <t>Сайфутдинова Айзиля</t>
  </si>
  <si>
    <t>Даминова Айзиля</t>
  </si>
  <si>
    <t>Кирюхина Анастасия</t>
  </si>
  <si>
    <t>Хафизов Хайдар</t>
  </si>
  <si>
    <t>Хазиев Ильдан</t>
  </si>
  <si>
    <t>Ахметшин А.А.</t>
  </si>
  <si>
    <t>Галимуллин Расуль</t>
  </si>
  <si>
    <t>Гильфанетдинов Аяз</t>
  </si>
  <si>
    <t>Садыков Ильдан</t>
  </si>
  <si>
    <t>Гаврилов Кирилл</t>
  </si>
  <si>
    <t>Козин Алексей</t>
  </si>
  <si>
    <t>Сахабутдинов Ирек</t>
  </si>
  <si>
    <t>Ибрагимов Ильдар</t>
  </si>
  <si>
    <t>Шахмаева Мадина</t>
  </si>
  <si>
    <t>Сорокина Ульяна</t>
  </si>
  <si>
    <t>Мансурова Регина</t>
  </si>
  <si>
    <t>Костенко О.Я.</t>
  </si>
  <si>
    <t>Id Спортсмена</t>
  </si>
  <si>
    <t>MBNT-79</t>
  </si>
  <si>
    <t>MBNT-80</t>
  </si>
  <si>
    <t>MBNT-81</t>
  </si>
  <si>
    <t>MBNT-82</t>
  </si>
  <si>
    <t>MBNT-83</t>
  </si>
  <si>
    <t>MBNT-84</t>
  </si>
  <si>
    <t>MBNT-85</t>
  </si>
  <si>
    <t>MBNT-87</t>
  </si>
  <si>
    <t>MBNT-88</t>
  </si>
  <si>
    <t>MBNT-89</t>
  </si>
  <si>
    <t>MBNT-90</t>
  </si>
  <si>
    <t>MBNT-91</t>
  </si>
  <si>
    <t>MBNT-92</t>
  </si>
  <si>
    <t>MBNT-93</t>
  </si>
  <si>
    <t>MBNT-94</t>
  </si>
  <si>
    <t>MBNT-95</t>
  </si>
  <si>
    <t>MBNT-96</t>
  </si>
  <si>
    <t>MBNT-97</t>
  </si>
  <si>
    <t>MBNT-98</t>
  </si>
  <si>
    <t>MBNT-99</t>
  </si>
  <si>
    <t>MBNT-100</t>
  </si>
  <si>
    <t>MBNT-101</t>
  </si>
  <si>
    <t>MBNT-103</t>
  </si>
  <si>
    <t>MBNT-104</t>
  </si>
  <si>
    <t>MBNT-105</t>
  </si>
  <si>
    <t>MBNT-106</t>
  </si>
  <si>
    <t>MBNT-108</t>
  </si>
  <si>
    <t>MBNT-109</t>
  </si>
  <si>
    <t>MBNT-110</t>
  </si>
  <si>
    <t>MBNT-111</t>
  </si>
  <si>
    <t>MBNT-113</t>
  </si>
  <si>
    <t>MBNT-114</t>
  </si>
  <si>
    <t>MBNT-115</t>
  </si>
  <si>
    <t>MBNT-116</t>
  </si>
  <si>
    <t>MBNT-117</t>
  </si>
  <si>
    <t>MBNT-118</t>
  </si>
  <si>
    <t>MBNT-119</t>
  </si>
  <si>
    <t>MBNT-120</t>
  </si>
  <si>
    <t>MBNT-200</t>
  </si>
  <si>
    <t>MBNT-201</t>
  </si>
  <si>
    <t>MBNT-202</t>
  </si>
  <si>
    <t>MBNT-204</t>
  </si>
  <si>
    <t>MBNT-205</t>
  </si>
  <si>
    <t>MBNT-206</t>
  </si>
  <si>
    <t>MBNT-207</t>
  </si>
  <si>
    <t>MBNT-208</t>
  </si>
  <si>
    <t>MBNT-209</t>
  </si>
  <si>
    <t>MBNT-210</t>
  </si>
  <si>
    <t>MBNT-211</t>
  </si>
  <si>
    <t>MBNT-212</t>
  </si>
  <si>
    <t>MBNT-213</t>
  </si>
  <si>
    <t>MBNT-214</t>
  </si>
  <si>
    <t>MBNT-215</t>
  </si>
  <si>
    <t>MBNT-216</t>
  </si>
  <si>
    <t>MBNT-217</t>
  </si>
  <si>
    <t>MBNT-218</t>
  </si>
  <si>
    <t>MBNT-219</t>
  </si>
  <si>
    <t>MBNT-220</t>
  </si>
  <si>
    <t>MBNT-222</t>
  </si>
  <si>
    <t>MBNT-223</t>
  </si>
  <si>
    <t>MBNT-224</t>
  </si>
  <si>
    <t>MBNT-225</t>
  </si>
  <si>
    <t>MBNT-226</t>
  </si>
  <si>
    <t>MBNT-227</t>
  </si>
  <si>
    <t>MBNT-229</t>
  </si>
  <si>
    <t>MBNT-230</t>
  </si>
  <si>
    <t>MBNT-231</t>
  </si>
  <si>
    <t>MBNT-232</t>
  </si>
  <si>
    <t>MBNT-233</t>
  </si>
  <si>
    <t>MBNT-234</t>
  </si>
  <si>
    <t>MBNT-235</t>
  </si>
  <si>
    <t>MBNT-241</t>
  </si>
  <si>
    <t>MBNT-242</t>
  </si>
  <si>
    <t>3\4</t>
  </si>
  <si>
    <t>5\8</t>
  </si>
  <si>
    <t>9\16</t>
  </si>
  <si>
    <t>17\32</t>
  </si>
  <si>
    <t>33\64</t>
  </si>
  <si>
    <t>65\128</t>
  </si>
  <si>
    <t>Хафизов И.Ф.</t>
  </si>
  <si>
    <t>Занин Михаил</t>
  </si>
  <si>
    <t>Занина И.Ю.</t>
  </si>
  <si>
    <t>MBNT-251</t>
  </si>
  <si>
    <t>MBNT-259</t>
  </si>
  <si>
    <t>Идрисов Нияз</t>
  </si>
  <si>
    <t>MBNT-247</t>
  </si>
  <si>
    <t>Ахметшина Самина</t>
  </si>
  <si>
    <t>MBNT-248</t>
  </si>
  <si>
    <t>Захарова Виктория</t>
  </si>
  <si>
    <t>MBNT-263</t>
  </si>
  <si>
    <t>Козина Софья</t>
  </si>
  <si>
    <t>MBNT-261</t>
  </si>
  <si>
    <t>Исмагилова Иделия</t>
  </si>
  <si>
    <t>MBNT-256</t>
  </si>
  <si>
    <t>MBNT-266</t>
  </si>
  <si>
    <t>Муштакова Ясмина</t>
  </si>
  <si>
    <t>Чумиченков Иван</t>
  </si>
  <si>
    <t>MBNT-265</t>
  </si>
  <si>
    <t>18\20</t>
  </si>
  <si>
    <t>21\24</t>
  </si>
  <si>
    <t>25\28</t>
  </si>
  <si>
    <t>29\32</t>
  </si>
  <si>
    <t>33\40</t>
  </si>
  <si>
    <t>41\48</t>
  </si>
  <si>
    <t>Первый дивизион</t>
  </si>
  <si>
    <t>Второй дивизион</t>
  </si>
  <si>
    <t>14\17</t>
  </si>
  <si>
    <t>18\25</t>
  </si>
  <si>
    <t>26\33</t>
  </si>
  <si>
    <t>34\41</t>
  </si>
  <si>
    <t>42\48</t>
  </si>
  <si>
    <t>Валиев Ризван</t>
  </si>
  <si>
    <t>Баранов Кирилл</t>
  </si>
  <si>
    <t>Вахтов Сергей</t>
  </si>
  <si>
    <t>Мирсаидов Рамзан</t>
  </si>
  <si>
    <t>Латипов Рустем</t>
  </si>
  <si>
    <t>Гатин Бату</t>
  </si>
  <si>
    <t>Вахитов Амир</t>
  </si>
  <si>
    <t>Берстенев Егор</t>
  </si>
  <si>
    <t>Ибрагимов Азамат</t>
  </si>
  <si>
    <t>Миначев Раяз</t>
  </si>
  <si>
    <t>Шакиров Рустем</t>
  </si>
  <si>
    <t>Русских Всеволод</t>
  </si>
  <si>
    <t>Муллаянов Радмир</t>
  </si>
  <si>
    <t>Шакуров Камиль</t>
  </si>
  <si>
    <t>Разов Руслан</t>
  </si>
  <si>
    <t>Бурганов Данияр</t>
  </si>
  <si>
    <t>Ивачев Данил</t>
  </si>
  <si>
    <t>Рахимов Адель</t>
  </si>
  <si>
    <t>Тазов Денис</t>
  </si>
  <si>
    <t>Нарзуллаев Артем</t>
  </si>
  <si>
    <t>Сибгатов Самир</t>
  </si>
  <si>
    <t>Мухаметшин Риназ</t>
  </si>
  <si>
    <t>Забегаев Семен</t>
  </si>
  <si>
    <t>Чис</t>
  </si>
  <si>
    <t>Рожкован Марк</t>
  </si>
  <si>
    <t>Хисамов Альберт</t>
  </si>
  <si>
    <t>Осипов Родион</t>
  </si>
  <si>
    <t>Воробьев Артем</t>
  </si>
  <si>
    <t>Фатыхов Азат</t>
  </si>
  <si>
    <t>Мухаметшин Тимур</t>
  </si>
  <si>
    <t>Древницкий Илья</t>
  </si>
  <si>
    <t>Билалов Айвар</t>
  </si>
  <si>
    <t>Гареев Данияр</t>
  </si>
  <si>
    <t>Васин Артем</t>
  </si>
  <si>
    <t>Шакиров Раиль</t>
  </si>
  <si>
    <t>Сафаргалин Салават</t>
  </si>
  <si>
    <t>Сулейманов Айнур</t>
  </si>
  <si>
    <t>Панфилов Назар</t>
  </si>
  <si>
    <t>Надежды РТ - I этап (Казань)     22-23.2022</t>
  </si>
  <si>
    <t>Гимранова Регина</t>
  </si>
  <si>
    <t>Ахметшина Камила</t>
  </si>
  <si>
    <t>Тимуршина Ясмина</t>
  </si>
  <si>
    <t>Гизатулина Диляра</t>
  </si>
  <si>
    <t>Скудина Анастасия</t>
  </si>
  <si>
    <t>Балашова Полина</t>
  </si>
  <si>
    <t>Гараева Камиля</t>
  </si>
  <si>
    <t>Закирова Ясмина</t>
  </si>
  <si>
    <t>Сафина Элина</t>
  </si>
  <si>
    <t>Белых Кира</t>
  </si>
  <si>
    <t>Каюмова Сылу</t>
  </si>
  <si>
    <t>Шакирова Дилия</t>
  </si>
  <si>
    <t>Зайнулина Руфина</t>
  </si>
  <si>
    <t>Шайхулова Элина</t>
  </si>
  <si>
    <t>Веселкова Софья</t>
  </si>
  <si>
    <t>Дьячкова Екатерина</t>
  </si>
  <si>
    <t>Кашафутдинова Айза</t>
  </si>
  <si>
    <t>Алексеева Милана</t>
  </si>
  <si>
    <t>Хабибуллина Рания</t>
  </si>
  <si>
    <t>Хышова Анна</t>
  </si>
  <si>
    <t>Хайруллина Алия</t>
  </si>
  <si>
    <t>Гинатуллина Мадина</t>
  </si>
  <si>
    <t>Лаиш</t>
  </si>
  <si>
    <t>Валиева Айгуль</t>
  </si>
  <si>
    <t>Андриянова Ксения</t>
  </si>
  <si>
    <t>Курмаева Диля</t>
  </si>
  <si>
    <t>Шайдуллина Алсу</t>
  </si>
  <si>
    <t>Симакова Елизавета</t>
  </si>
  <si>
    <t>Гилазова Танзиля</t>
  </si>
  <si>
    <t>Мулеева Эльвина</t>
  </si>
  <si>
    <t>Галимова Зарина</t>
  </si>
  <si>
    <t>Мингалимова Зарина</t>
  </si>
  <si>
    <t>Фаязов Р.Ф.</t>
  </si>
  <si>
    <t>Хасанов Ранис</t>
  </si>
  <si>
    <t>Дюрбин Марк</t>
  </si>
  <si>
    <t>Шарипов Данис</t>
  </si>
  <si>
    <t>Гнеденков Захар</t>
  </si>
  <si>
    <t>Фирсов Трофим</t>
  </si>
  <si>
    <t>Чиркин Константин</t>
  </si>
  <si>
    <t>Мезикова Полина</t>
  </si>
  <si>
    <t>Хайбуллина Ильзиля</t>
  </si>
  <si>
    <t>Гимадутдинова Илюза</t>
  </si>
  <si>
    <t xml:space="preserve">Кузнецова София </t>
  </si>
  <si>
    <t>Семенова Мирослава</t>
  </si>
  <si>
    <t>Файзуллина Миляуша</t>
  </si>
  <si>
    <t>Ахметханова Ралина</t>
  </si>
  <si>
    <t>2012</t>
  </si>
  <si>
    <t>Шарафеев Р.И.</t>
  </si>
  <si>
    <t>Галиев М.Г.</t>
  </si>
  <si>
    <t>2013</t>
  </si>
  <si>
    <t>Алацков Т.Н.</t>
  </si>
  <si>
    <t>Муштаков М.С. / Муштакова А.М.</t>
  </si>
  <si>
    <t>Джеджула Р.А.</t>
  </si>
  <si>
    <t>2014</t>
  </si>
  <si>
    <t>Ильин А.П. / Ильина Э.А.</t>
  </si>
  <si>
    <t>Шаяхметов Ш.А.</t>
  </si>
  <si>
    <t>Халилов Р.Г.</t>
  </si>
  <si>
    <t>Ахметшина А.А.</t>
  </si>
  <si>
    <t>Исмагилов Р.М.</t>
  </si>
  <si>
    <t>Кулагин Н.А.</t>
  </si>
  <si>
    <t>MBNT-268</t>
  </si>
  <si>
    <t>MBNT-269</t>
  </si>
  <si>
    <t>MBNT-271</t>
  </si>
  <si>
    <t>MBNT-272</t>
  </si>
  <si>
    <t>MBNT-273</t>
  </si>
  <si>
    <t>MBNT-274</t>
  </si>
  <si>
    <t>MBNT-275</t>
  </si>
  <si>
    <t>MBNT-276</t>
  </si>
  <si>
    <t>MBNT-277</t>
  </si>
  <si>
    <t>MBNT-278</t>
  </si>
  <si>
    <t>MBNT-279</t>
  </si>
  <si>
    <t>MBNT-280</t>
  </si>
  <si>
    <t>MBNT-281</t>
  </si>
  <si>
    <t>MBNT-282</t>
  </si>
  <si>
    <t>MBNT-283</t>
  </si>
  <si>
    <t>MBNT-284</t>
  </si>
  <si>
    <t>MBNT-285</t>
  </si>
  <si>
    <t>MBNT-286</t>
  </si>
  <si>
    <t>MBNT-287</t>
  </si>
  <si>
    <t>MBNT-288</t>
  </si>
  <si>
    <t>MBNT-289</t>
  </si>
  <si>
    <t>MBNT-290</t>
  </si>
  <si>
    <t>MBNT-291</t>
  </si>
  <si>
    <t>MBNT-292</t>
  </si>
  <si>
    <t>MBNT-293</t>
  </si>
  <si>
    <t>MBNT-294</t>
  </si>
  <si>
    <t>MBNT-295</t>
  </si>
  <si>
    <t>MBNT-296</t>
  </si>
  <si>
    <t>MBNT-297</t>
  </si>
  <si>
    <t>MBNT-298</t>
  </si>
  <si>
    <t>MBNT-299</t>
  </si>
  <si>
    <t>MBNT-300</t>
  </si>
  <si>
    <t>MBNT-301</t>
  </si>
  <si>
    <t>MBNT-302</t>
  </si>
  <si>
    <t>MBNT-303</t>
  </si>
  <si>
    <t>MBNT-304</t>
  </si>
  <si>
    <t>MBNT-305</t>
  </si>
  <si>
    <t>MBNT-306</t>
  </si>
  <si>
    <t>MBNT-307</t>
  </si>
  <si>
    <t>MBNT-308</t>
  </si>
  <si>
    <t>MBNT-309</t>
  </si>
  <si>
    <t>MBNT-310</t>
  </si>
  <si>
    <t>MBNT-311</t>
  </si>
  <si>
    <t>MBNT-312</t>
  </si>
  <si>
    <t>MBNT-313</t>
  </si>
  <si>
    <t>MBNT-314</t>
  </si>
  <si>
    <t>MBNT-315</t>
  </si>
  <si>
    <t>MBNT-316</t>
  </si>
  <si>
    <t>MBNT-317</t>
  </si>
  <si>
    <t>MBNT-318</t>
  </si>
  <si>
    <t>MBNT-319</t>
  </si>
  <si>
    <t>MBNT-320</t>
  </si>
  <si>
    <t>MBNT-321</t>
  </si>
  <si>
    <t>MBNT-322</t>
  </si>
  <si>
    <t>MBNT-323</t>
  </si>
  <si>
    <t>MBNT-324</t>
  </si>
  <si>
    <t>MBNT-325</t>
  </si>
  <si>
    <t>MBNT-326</t>
  </si>
  <si>
    <t>MBNT-327</t>
  </si>
  <si>
    <t>MBNT-328</t>
  </si>
  <si>
    <t>MBNT-329</t>
  </si>
  <si>
    <t>MBNT-330</t>
  </si>
  <si>
    <t>MBNT-331</t>
  </si>
  <si>
    <t>MBNT-332</t>
  </si>
  <si>
    <t>MBNT-333</t>
  </si>
  <si>
    <t>MBNT-337</t>
  </si>
  <si>
    <t>MBNT-339</t>
  </si>
  <si>
    <t>MBNT-340</t>
  </si>
  <si>
    <t>MBNT-342</t>
  </si>
  <si>
    <t>MBNT-343</t>
  </si>
  <si>
    <t>MBNT-345</t>
  </si>
  <si>
    <t>MBNT-349</t>
  </si>
  <si>
    <t>MBNT-357</t>
  </si>
  <si>
    <t>MBNT-359</t>
  </si>
  <si>
    <t>MBNT-360</t>
  </si>
  <si>
    <t>MBNT-361</t>
  </si>
  <si>
    <t>MBNT-365</t>
  </si>
  <si>
    <t>MBNT-367</t>
  </si>
  <si>
    <t>Каримуллин Альберт</t>
  </si>
  <si>
    <t>MBNT-368</t>
  </si>
  <si>
    <t>MBNT-369</t>
  </si>
  <si>
    <t>Страховка</t>
  </si>
  <si>
    <t>Гарифянов Рузаль</t>
  </si>
  <si>
    <t>Низамов Тимур</t>
  </si>
  <si>
    <t>Шакуров Самат</t>
  </si>
  <si>
    <t>Гладков Даниил</t>
  </si>
  <si>
    <t>Миннегалиева Раяна</t>
  </si>
  <si>
    <t>Ежов Владимир</t>
  </si>
  <si>
    <t>Вильдеев Дмитрий</t>
  </si>
  <si>
    <t>Сафина Радмила</t>
  </si>
  <si>
    <t>Исламов Алмаз</t>
  </si>
  <si>
    <t>Мус</t>
  </si>
  <si>
    <t>Ханов И.Р.</t>
  </si>
  <si>
    <t>Шаймарданов Карим</t>
  </si>
  <si>
    <t>Галимова Назиля</t>
  </si>
  <si>
    <t>Шаймурзина Фариза</t>
  </si>
  <si>
    <t>Дунаев Семен</t>
  </si>
  <si>
    <t>Будилина Кира</t>
  </si>
  <si>
    <t>Гилязиева Мадина</t>
  </si>
  <si>
    <t>Сагитов Даниил</t>
  </si>
  <si>
    <t>Черемных Ю.В.</t>
  </si>
  <si>
    <t>Шакирова Аделина</t>
  </si>
  <si>
    <t>Вангаева Александра</t>
  </si>
  <si>
    <t>Мухаметшина Диана</t>
  </si>
  <si>
    <t>Сайфуллин Л.И.</t>
  </si>
  <si>
    <t>Князева Эвелина</t>
  </si>
  <si>
    <t>Григорьев Арсений</t>
  </si>
  <si>
    <t>Нагуманова Дарина</t>
  </si>
  <si>
    <t>Гизатуллина Диляра</t>
  </si>
  <si>
    <t>Ляукина Александра</t>
  </si>
  <si>
    <t>Ляукина Маргарита</t>
  </si>
  <si>
    <t>Надежды РТ - II этап (Елабуга)     16-17.04.2022</t>
  </si>
  <si>
    <t>Титова Екатерина</t>
  </si>
  <si>
    <t>Охонина Анастасия</t>
  </si>
  <si>
    <t>MBNT-371</t>
  </si>
  <si>
    <t>MBNT-372</t>
  </si>
  <si>
    <t>MBNT-373</t>
  </si>
  <si>
    <t>MBNT-374</t>
  </si>
  <si>
    <t>MBNT-375</t>
  </si>
  <si>
    <t>MBNT-376</t>
  </si>
  <si>
    <t>MBNT-377</t>
  </si>
  <si>
    <t>MBNT-378</t>
  </si>
  <si>
    <t>MBNT-379</t>
  </si>
  <si>
    <t>MBNT-380</t>
  </si>
  <si>
    <t>MBNT-381</t>
  </si>
  <si>
    <t>MBNT-382</t>
  </si>
  <si>
    <t>MBNT-383</t>
  </si>
  <si>
    <t>MBNT-384</t>
  </si>
  <si>
    <t>MBNT-385</t>
  </si>
  <si>
    <t>MBNT-386</t>
  </si>
  <si>
    <t>MBNT-387</t>
  </si>
  <si>
    <t>MBNT-388</t>
  </si>
  <si>
    <t>MBNT-389</t>
  </si>
  <si>
    <t>MBNT-390</t>
  </si>
  <si>
    <t>MBNT-391</t>
  </si>
  <si>
    <t>MBNT-392</t>
  </si>
  <si>
    <t>MBNT-395</t>
  </si>
  <si>
    <t>MBNT-403</t>
  </si>
  <si>
    <t>MBNT-404</t>
  </si>
  <si>
    <t>MBNT-405</t>
  </si>
  <si>
    <t xml:space="preserve">Текущая дата: </t>
  </si>
  <si>
    <t>Просрочено</t>
  </si>
  <si>
    <t>Действует</t>
  </si>
  <si>
    <t>Сегодня</t>
  </si>
  <si>
    <t>Нуриев Эмиль</t>
  </si>
  <si>
    <t>Каримов Язнур</t>
  </si>
  <si>
    <t>Волков Д.Л.</t>
  </si>
  <si>
    <t xml:space="preserve">Булатова Азиза </t>
  </si>
  <si>
    <t>Усманова Виктория</t>
  </si>
  <si>
    <t>Сарамакова Полина</t>
  </si>
  <si>
    <t>Мен</t>
  </si>
  <si>
    <t>Гущин Лев</t>
  </si>
  <si>
    <t>Файзуллина В.И.</t>
  </si>
  <si>
    <t>Галкина Мария</t>
  </si>
  <si>
    <t>Алексеев Данил</t>
  </si>
  <si>
    <t>Кузьмин Константин</t>
  </si>
  <si>
    <t>Тимуршин Раиль</t>
  </si>
  <si>
    <t>Халимов Т.Р.</t>
  </si>
  <si>
    <t>Мухарлямова Ильвина</t>
  </si>
  <si>
    <t>Гараева Фируза</t>
  </si>
  <si>
    <t>Сар</t>
  </si>
  <si>
    <t>Гараев И.З.</t>
  </si>
  <si>
    <t>Ахмадуллин Диас</t>
  </si>
  <si>
    <t>Муртазина Язгуль</t>
  </si>
  <si>
    <t>Сахуриева Арина</t>
  </si>
  <si>
    <t>Дермеев Илья</t>
  </si>
  <si>
    <t>Багирова Флора</t>
  </si>
  <si>
    <t>Чистова Кира</t>
  </si>
  <si>
    <t>Надежды РТ - III этап (Казань)     22-23.10.2022</t>
  </si>
  <si>
    <t>Абубакиров Нияз</t>
  </si>
  <si>
    <t>Максин Арсений</t>
  </si>
  <si>
    <t>Медведев Дмитрий</t>
  </si>
  <si>
    <t>Буличева Полина</t>
  </si>
  <si>
    <t>Калинина Екатерина</t>
  </si>
  <si>
    <t>Тимбакова К.Ш.</t>
  </si>
  <si>
    <t>MBNT-406</t>
  </si>
  <si>
    <t>MBNT-407</t>
  </si>
  <si>
    <t>MBNT-408</t>
  </si>
  <si>
    <t>MBNT-409</t>
  </si>
  <si>
    <t>MBNT-410</t>
  </si>
  <si>
    <t>MBNT-411</t>
  </si>
  <si>
    <t>MBNT-412</t>
  </si>
  <si>
    <t>MBNT-414</t>
  </si>
  <si>
    <t>MBNT-415</t>
  </si>
  <si>
    <t>MBNT-416</t>
  </si>
  <si>
    <t>MBNT-417</t>
  </si>
  <si>
    <t>MBNT-418</t>
  </si>
  <si>
    <t>MBNT-419</t>
  </si>
  <si>
    <t>MBNT-420</t>
  </si>
  <si>
    <t>MBNT-421</t>
  </si>
  <si>
    <t>MBNT-422</t>
  </si>
  <si>
    <t>MBNT-426</t>
  </si>
  <si>
    <t>MBNT-427</t>
  </si>
  <si>
    <t>MBNT-429</t>
  </si>
  <si>
    <t>MBNT-431</t>
  </si>
  <si>
    <t>MBNT-434</t>
  </si>
  <si>
    <t>MBNT-435</t>
  </si>
  <si>
    <t>MBNT-436</t>
  </si>
  <si>
    <t>MBNT-437</t>
  </si>
  <si>
    <t>Салахова Минсылу</t>
  </si>
  <si>
    <t>Иванов П.В.</t>
  </si>
  <si>
    <t>Файзуллин Раиль</t>
  </si>
  <si>
    <t>Мавлаветдинов Тимур</t>
  </si>
  <si>
    <t>Валиев Салават</t>
  </si>
  <si>
    <t>Иконников Лев</t>
  </si>
  <si>
    <t>Гардшин Ленар</t>
  </si>
  <si>
    <t>Надежды РТ - IV этап (Казань)     03-04.12.2022</t>
  </si>
  <si>
    <t>Байрамгулова Нурия</t>
  </si>
  <si>
    <t>Вассунова Софья</t>
  </si>
  <si>
    <t>Шагимарданова Кадрия</t>
  </si>
  <si>
    <t>Тимирова Амина</t>
  </si>
  <si>
    <t>Зайгуллин Аскар</t>
  </si>
  <si>
    <t>Тачкулиев Сердар</t>
  </si>
  <si>
    <t>Н-к</t>
  </si>
  <si>
    <t>Зайнулин Ралиф</t>
  </si>
  <si>
    <t>Багманова Камилла</t>
  </si>
  <si>
    <t>Зайнуллина Руфина</t>
  </si>
  <si>
    <t>Зайнуллин Аскар</t>
  </si>
  <si>
    <t>Зайнуллин Ралиф</t>
  </si>
  <si>
    <t>Самойлова Дарья</t>
  </si>
  <si>
    <t xml:space="preserve">Ксенофонтонова Ангелина </t>
  </si>
  <si>
    <t xml:space="preserve">Багманова Камилла </t>
  </si>
  <si>
    <t>Миннигалиева Раяна</t>
  </si>
  <si>
    <t>Назарова К.И., Василькин А.А</t>
  </si>
  <si>
    <t>Назарова К.И., Василькин А.А.</t>
  </si>
  <si>
    <t>Надежды РТ - I этап (Казань)     11-12.02.2023</t>
  </si>
  <si>
    <t>Салахутдинов Алмаз</t>
  </si>
  <si>
    <t>2015</t>
  </si>
  <si>
    <t>2016</t>
  </si>
  <si>
    <t>Гатиятуллин Альфис</t>
  </si>
  <si>
    <t>Давлетшин Егор</t>
  </si>
  <si>
    <t>Савельев Дмитрий</t>
  </si>
  <si>
    <t>Григорьева А.</t>
  </si>
  <si>
    <t>Сагидуллин Данил</t>
  </si>
  <si>
    <t>Черемных И.А.</t>
  </si>
  <si>
    <t>Гилемзянов Амир</t>
  </si>
  <si>
    <t>Котов Григорий</t>
  </si>
  <si>
    <t>Салахов Алмас</t>
  </si>
  <si>
    <t>Романов Валерий</t>
  </si>
  <si>
    <t>Муштаков М.С, Муштакова А.М.</t>
  </si>
  <si>
    <t>Ризун Михаил</t>
  </si>
  <si>
    <t>Султанова Ясмина</t>
  </si>
  <si>
    <t>Гибадуллина Амелия</t>
  </si>
  <si>
    <t xml:space="preserve"> Исмагилов Р.М.,Файзуллин В.И.</t>
  </si>
  <si>
    <t>Каюмова Диля</t>
  </si>
  <si>
    <t>Зиятдинова Камиля</t>
  </si>
  <si>
    <t>Мисирова Ульяна</t>
  </si>
  <si>
    <t>Закирова Ильзира</t>
  </si>
  <si>
    <t>Аноркулова Фарзона</t>
  </si>
  <si>
    <t>Пулатов Аяз</t>
  </si>
  <si>
    <t>Сибгатуллин Халиль</t>
  </si>
  <si>
    <t>Гумеров Ильназ</t>
  </si>
  <si>
    <t>Симанков Давид</t>
  </si>
  <si>
    <t>Ильин Тимур</t>
  </si>
  <si>
    <t>Сафиуллин Рустем</t>
  </si>
  <si>
    <t>Шаймарданов Азамат</t>
  </si>
  <si>
    <t>Каюмов Кафиль</t>
  </si>
  <si>
    <t>Миндубаев Аяз</t>
  </si>
  <si>
    <t>Семенов Арсений</t>
  </si>
  <si>
    <t>Аблаизов Айназ</t>
  </si>
  <si>
    <t>Габдрахманов Азамат</t>
  </si>
  <si>
    <t>Уржумов Ярослав</t>
  </si>
  <si>
    <t>Менз</t>
  </si>
  <si>
    <t>Султанов Раяз</t>
  </si>
  <si>
    <t>Каримуллин Данияр</t>
  </si>
  <si>
    <t>Славин Данияр</t>
  </si>
  <si>
    <t>Сафиуллин Самир</t>
  </si>
  <si>
    <t>Наумов Кирилл</t>
  </si>
  <si>
    <t>Абдуллин Карим</t>
  </si>
  <si>
    <t>Никитин Михаил</t>
  </si>
  <si>
    <t>Ахметзянов Тамирлан</t>
  </si>
  <si>
    <t>Ардыханов Амир</t>
  </si>
  <si>
    <t>Абдулвалеев Искандер</t>
  </si>
  <si>
    <t>Семенов Роберт</t>
  </si>
  <si>
    <t>Кольцов Константин</t>
  </si>
  <si>
    <t>Иванов Инсаф</t>
  </si>
  <si>
    <t>Шпагонов Демид</t>
  </si>
  <si>
    <t>Ханов Ранис</t>
  </si>
  <si>
    <t>Айсин Л.И.</t>
  </si>
  <si>
    <t>Фасхутдинов Ш.Т.</t>
  </si>
  <si>
    <t>Хабиббрахманов Карим</t>
  </si>
  <si>
    <t>Бакирова И.И.</t>
  </si>
  <si>
    <t>Исмагилов Р.М., Файзуллин В.И.</t>
  </si>
  <si>
    <t>Шейна Елизавета</t>
  </si>
  <si>
    <t>Мингарипова Сюмбель</t>
  </si>
  <si>
    <t>Хабибуллина Наргиза</t>
  </si>
  <si>
    <t>Низамеева Ильсина</t>
  </si>
  <si>
    <t>Мукменова Алика</t>
  </si>
  <si>
    <t>Чист</t>
  </si>
  <si>
    <t>Хайруллина Самира</t>
  </si>
  <si>
    <t>Антонова Лидия</t>
  </si>
  <si>
    <t>Иванова София</t>
  </si>
  <si>
    <t>Халимова Талия</t>
  </si>
  <si>
    <t>Макеева Ульяна</t>
  </si>
  <si>
    <t>Зарипова Амина</t>
  </si>
  <si>
    <t>Зарипова Ильвина</t>
  </si>
  <si>
    <t>Рахимова Дина</t>
  </si>
  <si>
    <t>Шайдуллина Назиля</t>
  </si>
  <si>
    <t>Мякишева Майя</t>
  </si>
  <si>
    <t>В-У</t>
  </si>
  <si>
    <t>Мякишева Алиса</t>
  </si>
  <si>
    <t>Джуржур Зейнеп</t>
  </si>
  <si>
    <t>Хаметова Рената</t>
  </si>
  <si>
    <t>Шахмаева Самира</t>
  </si>
  <si>
    <t>Абдуллина Риана</t>
  </si>
  <si>
    <t>Яшанина Алиса</t>
  </si>
  <si>
    <t>Хабибрахманова Сабина</t>
  </si>
  <si>
    <t>Шаймухаметова Алина</t>
  </si>
  <si>
    <t>Фаткуллина Аэлина</t>
  </si>
  <si>
    <t>Гарипова Марьям</t>
  </si>
  <si>
    <t>Галиева Л.Н.</t>
  </si>
  <si>
    <t>Ильин П.Г.</t>
  </si>
  <si>
    <t>Моисеев В.</t>
  </si>
  <si>
    <t>Галимов Д.И.</t>
  </si>
  <si>
    <t>Аполонов Лука</t>
  </si>
  <si>
    <t>Чиркина Виктория</t>
  </si>
  <si>
    <t>Текущий рейтинг Надежды РТ 2023г.</t>
  </si>
  <si>
    <t>Волков Л.Д., Волкова Т.А.</t>
  </si>
  <si>
    <t>Волков Д.Л., Волкова Т.А.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</si>
</sst>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b/>
      <i/>
      <sz val="11"/>
      <color indexed="8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sz val="10"/>
      <name val="Arial Cyr"/>
      <family val="2"/>
      <charset val="204"/>
    </font>
    <font>
      <b/>
      <sz val="18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16" fillId="0" borderId="0"/>
    <xf numFmtId="0" fontId="20" fillId="0" borderId="0"/>
  </cellStyleXfs>
  <cellXfs count="74">
    <xf numFmtId="0" fontId="0" fillId="0" borderId="0" xfId="0"/>
    <xf numFmtId="1" fontId="1" fillId="0" borderId="1" xfId="0" applyNumberFormat="1" applyFont="1" applyFill="1" applyBorder="1" applyAlignment="1">
      <alignment horizontal="center" vertical="center" textRotation="90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textRotation="90" wrapText="1"/>
    </xf>
    <xf numFmtId="1" fontId="3" fillId="0" borderId="1" xfId="0" applyNumberFormat="1" applyFont="1" applyFill="1" applyBorder="1" applyAlignment="1">
      <alignment horizontal="center" vertical="center" textRotation="90" wrapText="1"/>
    </xf>
    <xf numFmtId="1" fontId="4" fillId="2" borderId="1" xfId="0" applyNumberFormat="1" applyFont="1" applyFill="1" applyBorder="1" applyAlignment="1">
      <alignment horizontal="center" vertical="center" textRotation="90" wrapText="1"/>
    </xf>
    <xf numFmtId="49" fontId="4" fillId="3" borderId="1" xfId="0" applyNumberFormat="1" applyFont="1" applyFill="1" applyBorder="1" applyAlignment="1">
      <alignment horizontal="center" vertical="center" textRotation="90" wrapText="1"/>
    </xf>
    <xf numFmtId="1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/>
    <xf numFmtId="0" fontId="9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textRotation="90" wrapText="1"/>
    </xf>
    <xf numFmtId="49" fontId="12" fillId="0" borderId="1" xfId="0" applyNumberFormat="1" applyFont="1" applyFill="1" applyBorder="1" applyAlignment="1">
      <alignment horizontal="center" vertical="center" textRotation="90" wrapText="1"/>
    </xf>
    <xf numFmtId="1" fontId="13" fillId="0" borderId="1" xfId="0" applyNumberFormat="1" applyFont="1" applyFill="1" applyBorder="1" applyAlignment="1">
      <alignment horizontal="center" vertical="center" textRotation="90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4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49" fontId="19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/>
    <xf numFmtId="3" fontId="18" fillId="0" borderId="1" xfId="0" applyNumberFormat="1" applyFont="1" applyBorder="1" applyAlignment="1">
      <alignment horizontal="left"/>
    </xf>
    <xf numFmtId="3" fontId="18" fillId="0" borderId="1" xfId="0" applyNumberFormat="1" applyFont="1" applyBorder="1"/>
    <xf numFmtId="3" fontId="18" fillId="0" borderId="1" xfId="0" applyNumberFormat="1" applyFont="1" applyBorder="1" applyAlignment="1">
      <alignment horizontal="right"/>
    </xf>
    <xf numFmtId="3" fontId="18" fillId="0" borderId="1" xfId="0" applyNumberFormat="1" applyFont="1" applyBorder="1" applyAlignment="1">
      <alignment horizontal="center"/>
    </xf>
    <xf numFmtId="3" fontId="18" fillId="0" borderId="1" xfId="0" applyNumberFormat="1" applyFont="1" applyFill="1" applyBorder="1" applyAlignment="1">
      <alignment horizontal="center"/>
    </xf>
    <xf numFmtId="3" fontId="21" fillId="0" borderId="1" xfId="0" applyNumberFormat="1" applyFont="1" applyBorder="1" applyAlignment="1">
      <alignment horizontal="left"/>
    </xf>
    <xf numFmtId="3" fontId="18" fillId="0" borderId="1" xfId="0" applyNumberFormat="1" applyFont="1" applyFill="1" applyBorder="1" applyAlignment="1">
      <alignment horizontal="left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 textRotation="90" wrapText="1"/>
    </xf>
    <xf numFmtId="1" fontId="4" fillId="5" borderId="2" xfId="0" applyNumberFormat="1" applyFont="1" applyFill="1" applyBorder="1" applyAlignment="1">
      <alignment horizontal="center" vertical="center" textRotation="90" wrapText="1"/>
    </xf>
    <xf numFmtId="14" fontId="0" fillId="0" borderId="1" xfId="0" applyNumberFormat="1" applyBorder="1"/>
    <xf numFmtId="0" fontId="22" fillId="0" borderId="1" xfId="0" applyFont="1" applyBorder="1"/>
    <xf numFmtId="14" fontId="22" fillId="0" borderId="1" xfId="0" applyNumberFormat="1" applyFont="1" applyBorder="1"/>
    <xf numFmtId="0" fontId="0" fillId="7" borderId="1" xfId="0" applyFill="1" applyBorder="1"/>
    <xf numFmtId="0" fontId="0" fillId="6" borderId="1" xfId="0" applyFill="1" applyBorder="1"/>
    <xf numFmtId="0" fontId="0" fillId="3" borderId="1" xfId="0" applyFill="1" applyBorder="1"/>
    <xf numFmtId="1" fontId="5" fillId="4" borderId="1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/>
    <xf numFmtId="49" fontId="5" fillId="4" borderId="1" xfId="0" applyNumberFormat="1" applyFont="1" applyFill="1" applyBorder="1" applyAlignment="1">
      <alignment horizontal="left" vertical="center"/>
    </xf>
    <xf numFmtId="49" fontId="5" fillId="4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 wrapText="1"/>
    </xf>
    <xf numFmtId="14" fontId="0" fillId="4" borderId="1" xfId="0" applyNumberFormat="1" applyFill="1" applyBorder="1"/>
    <xf numFmtId="1" fontId="6" fillId="4" borderId="1" xfId="0" applyNumberFormat="1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left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/>
    <xf numFmtId="0" fontId="9" fillId="4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3" xfId="0" applyBorder="1"/>
    <xf numFmtId="14" fontId="0" fillId="0" borderId="1" xfId="0" applyNumberFormat="1" applyFill="1" applyBorder="1"/>
    <xf numFmtId="0" fontId="5" fillId="0" borderId="3" xfId="0" applyNumberFormat="1" applyFont="1" applyFill="1" applyBorder="1" applyAlignment="1">
      <alignment horizontal="center" vertical="center" wrapText="1"/>
    </xf>
    <xf numFmtId="0" fontId="9" fillId="0" borderId="2" xfId="0" applyFont="1" applyBorder="1"/>
    <xf numFmtId="0" fontId="9" fillId="0" borderId="0" xfId="0" applyFont="1" applyBorder="1" applyAlignment="1">
      <alignment horizontal="center" vertical="center"/>
    </xf>
  </cellXfs>
  <cellStyles count="4">
    <cellStyle name="Обычный" xfId="0" builtinId="0"/>
    <cellStyle name="Обычный 13" xfId="1"/>
    <cellStyle name="Обычный 2" xfId="2"/>
    <cellStyle name="Обычный 2 2" xfId="3"/>
  </cellStyles>
  <dxfs count="288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ont>
        <color rgb="FF000000"/>
      </font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ont>
        <color rgb="FF000000"/>
      </font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ont>
        <color rgb="FF000000"/>
      </font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ont>
        <color rgb="FF000000"/>
      </font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ont>
        <color rgb="FF000000"/>
      </font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ont>
        <color rgb="FF000000"/>
      </font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ont>
        <color rgb="FF000000"/>
      </font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ont>
        <color rgb="FF000000"/>
      </font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topLeftCell="A2" zoomScale="85" zoomScaleNormal="85" workbookViewId="0">
      <selection activeCell="F10" sqref="F10"/>
    </sheetView>
  </sheetViews>
  <sheetFormatPr defaultRowHeight="15" x14ac:dyDescent="0.25"/>
  <cols>
    <col min="1" max="1" width="4.140625" bestFit="1" customWidth="1"/>
    <col min="2" max="3" width="20.140625" bestFit="1" customWidth="1"/>
    <col min="4" max="4" width="6.42578125" bestFit="1" customWidth="1"/>
    <col min="5" max="5" width="5.5703125" bestFit="1" customWidth="1"/>
    <col min="6" max="6" width="32.7109375" bestFit="1" customWidth="1"/>
    <col min="7" max="7" width="10.5703125" bestFit="1" customWidth="1"/>
    <col min="8" max="8" width="9" bestFit="1" customWidth="1"/>
    <col min="12" max="12" width="10.5703125" bestFit="1" customWidth="1"/>
    <col min="18" max="18" width="15" bestFit="1" customWidth="1"/>
    <col min="19" max="19" width="15.42578125" bestFit="1" customWidth="1"/>
  </cols>
  <sheetData>
    <row r="1" spans="1:19" ht="129.75" customHeight="1" x14ac:dyDescent="0.25">
      <c r="A1" s="1" t="s">
        <v>0</v>
      </c>
      <c r="B1" s="32" t="s">
        <v>150</v>
      </c>
      <c r="C1" s="2" t="s">
        <v>1</v>
      </c>
      <c r="D1" s="3" t="s">
        <v>2</v>
      </c>
      <c r="E1" s="4" t="s">
        <v>3</v>
      </c>
      <c r="F1" s="2" t="s">
        <v>4</v>
      </c>
      <c r="G1" s="45" t="s">
        <v>442</v>
      </c>
      <c r="H1" s="5" t="s">
        <v>472</v>
      </c>
      <c r="I1" s="5" t="s">
        <v>529</v>
      </c>
      <c r="J1" s="5" t="s">
        <v>567</v>
      </c>
      <c r="K1" s="5" t="s">
        <v>586</v>
      </c>
      <c r="L1" s="6" t="s">
        <v>677</v>
      </c>
    </row>
    <row r="2" spans="1:19" x14ac:dyDescent="0.25">
      <c r="A2" s="7">
        <v>1</v>
      </c>
      <c r="B2" s="33" t="s">
        <v>188</v>
      </c>
      <c r="C2" s="18" t="s">
        <v>145</v>
      </c>
      <c r="D2" s="11" t="s">
        <v>15</v>
      </c>
      <c r="E2" s="9">
        <v>2013</v>
      </c>
      <c r="F2" s="11" t="s">
        <v>461</v>
      </c>
      <c r="G2" s="46">
        <v>44897</v>
      </c>
      <c r="H2" s="15">
        <v>28</v>
      </c>
      <c r="I2" s="15">
        <v>28</v>
      </c>
      <c r="J2" s="15">
        <v>35</v>
      </c>
      <c r="K2" s="15">
        <v>43</v>
      </c>
      <c r="L2" s="13">
        <f>SUM(LARGE(H2:K2,{1,2,3}))</f>
        <v>106</v>
      </c>
    </row>
    <row r="3" spans="1:19" x14ac:dyDescent="0.25">
      <c r="A3" s="7">
        <v>2</v>
      </c>
      <c r="B3" s="33" t="s">
        <v>364</v>
      </c>
      <c r="C3" s="18" t="s">
        <v>267</v>
      </c>
      <c r="D3" s="11" t="s">
        <v>10</v>
      </c>
      <c r="E3" s="9" t="s">
        <v>350</v>
      </c>
      <c r="F3" s="11" t="s">
        <v>149</v>
      </c>
      <c r="G3" s="46">
        <v>45031</v>
      </c>
      <c r="H3" s="15">
        <v>28</v>
      </c>
      <c r="I3" s="15">
        <v>28</v>
      </c>
      <c r="J3" s="15">
        <v>28</v>
      </c>
      <c r="K3" s="15">
        <v>50</v>
      </c>
      <c r="L3" s="13">
        <f>SUM(LARGE(H3:K3,{1,2,3}))</f>
        <v>106</v>
      </c>
    </row>
    <row r="4" spans="1:19" ht="15" customHeight="1" x14ac:dyDescent="0.25">
      <c r="A4" s="7">
        <v>3</v>
      </c>
      <c r="B4" s="33" t="s">
        <v>236</v>
      </c>
      <c r="C4" s="18" t="s">
        <v>235</v>
      </c>
      <c r="D4" s="11" t="s">
        <v>5</v>
      </c>
      <c r="E4" s="9">
        <v>2013</v>
      </c>
      <c r="F4" s="11" t="s">
        <v>77</v>
      </c>
      <c r="G4" s="46">
        <v>44972</v>
      </c>
      <c r="H4" s="15">
        <v>35</v>
      </c>
      <c r="I4" s="15">
        <v>10</v>
      </c>
      <c r="J4" s="15">
        <v>28</v>
      </c>
      <c r="K4" s="15">
        <v>28</v>
      </c>
      <c r="L4" s="13">
        <f>SUM(LARGE(H4:K4,{1,2,3}))</f>
        <v>91</v>
      </c>
    </row>
    <row r="5" spans="1:19" x14ac:dyDescent="0.25">
      <c r="A5" s="7">
        <v>4</v>
      </c>
      <c r="B5" s="33" t="s">
        <v>180</v>
      </c>
      <c r="C5" s="18" t="s">
        <v>136</v>
      </c>
      <c r="D5" s="11" t="s">
        <v>16</v>
      </c>
      <c r="E5" s="9">
        <v>2013</v>
      </c>
      <c r="F5" s="11" t="s">
        <v>230</v>
      </c>
      <c r="G5" s="46">
        <v>44947</v>
      </c>
      <c r="H5" s="15">
        <v>19</v>
      </c>
      <c r="I5" s="15">
        <v>19</v>
      </c>
      <c r="J5" s="15">
        <v>19</v>
      </c>
      <c r="K5" s="15">
        <v>35</v>
      </c>
      <c r="L5" s="13">
        <f>SUM(LARGE(H5:K5,{1,2,3}))</f>
        <v>73</v>
      </c>
    </row>
    <row r="6" spans="1:19" x14ac:dyDescent="0.25">
      <c r="A6" s="7">
        <v>5</v>
      </c>
      <c r="B6" s="33" t="s">
        <v>363</v>
      </c>
      <c r="C6" s="18" t="s">
        <v>266</v>
      </c>
      <c r="D6" s="11" t="s">
        <v>5</v>
      </c>
      <c r="E6" s="9">
        <v>2013</v>
      </c>
      <c r="F6" s="11" t="s">
        <v>678</v>
      </c>
      <c r="G6" s="46">
        <v>45185</v>
      </c>
      <c r="H6" s="15">
        <v>19</v>
      </c>
      <c r="I6" s="15">
        <v>19</v>
      </c>
      <c r="J6" s="15">
        <v>19</v>
      </c>
      <c r="K6" s="15">
        <v>28</v>
      </c>
      <c r="L6" s="13">
        <f>SUM(LARGE(H6:K6,{1,2,3}))</f>
        <v>66</v>
      </c>
      <c r="O6" s="34">
        <v>1</v>
      </c>
      <c r="P6" s="37">
        <v>50</v>
      </c>
      <c r="R6" s="47" t="s">
        <v>501</v>
      </c>
      <c r="S6" s="48">
        <f ca="1">TODAY()</f>
        <v>44985</v>
      </c>
    </row>
    <row r="7" spans="1:19" x14ac:dyDescent="0.25">
      <c r="A7" s="7">
        <v>6</v>
      </c>
      <c r="B7" s="33" t="s">
        <v>368</v>
      </c>
      <c r="C7" s="18" t="s">
        <v>271</v>
      </c>
      <c r="D7" s="11" t="s">
        <v>61</v>
      </c>
      <c r="E7" s="9" t="s">
        <v>350</v>
      </c>
      <c r="F7" s="11" t="s">
        <v>47</v>
      </c>
      <c r="G7" s="46">
        <v>45022</v>
      </c>
      <c r="H7" s="15">
        <v>19</v>
      </c>
      <c r="I7" s="15">
        <v>19</v>
      </c>
      <c r="J7" s="15">
        <v>11</v>
      </c>
      <c r="K7" s="15">
        <v>28</v>
      </c>
      <c r="L7" s="13">
        <f>SUM(LARGE(H7:K7,{1,2,3}))</f>
        <v>66</v>
      </c>
      <c r="O7" s="34">
        <v>2</v>
      </c>
      <c r="P7" s="37">
        <v>43</v>
      </c>
      <c r="R7" s="31"/>
      <c r="S7" s="31"/>
    </row>
    <row r="8" spans="1:19" x14ac:dyDescent="0.25">
      <c r="A8" s="7">
        <v>7</v>
      </c>
      <c r="B8" s="33" t="s">
        <v>389</v>
      </c>
      <c r="C8" s="18" t="s">
        <v>287</v>
      </c>
      <c r="D8" s="11" t="s">
        <v>20</v>
      </c>
      <c r="E8" s="9" t="s">
        <v>350</v>
      </c>
      <c r="F8" s="11" t="s">
        <v>352</v>
      </c>
      <c r="G8" s="46">
        <v>45168</v>
      </c>
      <c r="H8" s="15">
        <v>0</v>
      </c>
      <c r="I8" s="15">
        <v>10</v>
      </c>
      <c r="J8" s="15">
        <v>19</v>
      </c>
      <c r="K8" s="15">
        <v>35</v>
      </c>
      <c r="L8" s="13">
        <f>SUM(LARGE(H8:K8,{1,2,3}))</f>
        <v>64</v>
      </c>
      <c r="O8" s="34" t="s">
        <v>224</v>
      </c>
      <c r="P8" s="37">
        <v>35</v>
      </c>
      <c r="R8" s="31" t="s">
        <v>502</v>
      </c>
      <c r="S8" s="49"/>
    </row>
    <row r="9" spans="1:19" x14ac:dyDescent="0.25">
      <c r="A9" s="7">
        <v>8</v>
      </c>
      <c r="B9" s="33" t="s">
        <v>478</v>
      </c>
      <c r="C9" s="18" t="s">
        <v>443</v>
      </c>
      <c r="D9" s="11" t="s">
        <v>16</v>
      </c>
      <c r="E9" s="9">
        <v>2013</v>
      </c>
      <c r="F9" s="11" t="s">
        <v>230</v>
      </c>
      <c r="G9" s="46">
        <v>45031</v>
      </c>
      <c r="H9" s="15">
        <v>11</v>
      </c>
      <c r="I9" s="15">
        <v>10</v>
      </c>
      <c r="J9" s="15">
        <v>19</v>
      </c>
      <c r="K9" s="15">
        <v>19</v>
      </c>
      <c r="L9" s="13">
        <f>SUM(LARGE(H9:K9,{1,2,3}))</f>
        <v>49</v>
      </c>
      <c r="O9" s="34">
        <v>5</v>
      </c>
      <c r="P9" s="37">
        <v>28</v>
      </c>
      <c r="R9" s="31" t="s">
        <v>503</v>
      </c>
      <c r="S9" s="50"/>
    </row>
    <row r="10" spans="1:19" x14ac:dyDescent="0.25">
      <c r="A10" s="7">
        <v>9</v>
      </c>
      <c r="B10" s="33" t="s">
        <v>538</v>
      </c>
      <c r="C10" s="18" t="s">
        <v>506</v>
      </c>
      <c r="D10" s="11" t="s">
        <v>5</v>
      </c>
      <c r="E10" s="9">
        <v>2013</v>
      </c>
      <c r="F10" s="11" t="s">
        <v>679</v>
      </c>
      <c r="G10" s="46">
        <v>45179</v>
      </c>
      <c r="H10" s="15">
        <v>0</v>
      </c>
      <c r="I10" s="15">
        <v>9</v>
      </c>
      <c r="J10" s="15">
        <v>8</v>
      </c>
      <c r="K10" s="15">
        <v>28</v>
      </c>
      <c r="L10" s="13">
        <f>SUM(LARGE(H10:K10,{1,2,3}))</f>
        <v>45</v>
      </c>
      <c r="O10" s="34">
        <v>6</v>
      </c>
      <c r="P10" s="37">
        <v>25</v>
      </c>
      <c r="R10" s="31" t="s">
        <v>504</v>
      </c>
      <c r="S10" s="51"/>
    </row>
    <row r="11" spans="1:19" x14ac:dyDescent="0.25">
      <c r="A11" s="7">
        <v>10</v>
      </c>
      <c r="B11" s="33" t="s">
        <v>376</v>
      </c>
      <c r="C11" s="18" t="s">
        <v>279</v>
      </c>
      <c r="D11" s="11" t="s">
        <v>5</v>
      </c>
      <c r="E11" s="9">
        <v>2013</v>
      </c>
      <c r="F11" s="11" t="s">
        <v>77</v>
      </c>
      <c r="G11" s="46">
        <v>44940</v>
      </c>
      <c r="H11" s="15">
        <v>11</v>
      </c>
      <c r="I11" s="15">
        <v>11</v>
      </c>
      <c r="J11" s="15">
        <v>11</v>
      </c>
      <c r="K11" s="15">
        <v>19</v>
      </c>
      <c r="L11" s="13">
        <f>SUM(LARGE(H11:K11,{1,2,3}))</f>
        <v>41</v>
      </c>
      <c r="O11" s="34">
        <v>7</v>
      </c>
      <c r="P11" s="37">
        <v>22</v>
      </c>
    </row>
    <row r="12" spans="1:19" x14ac:dyDescent="0.25">
      <c r="A12" s="7">
        <v>11</v>
      </c>
      <c r="B12" s="33" t="s">
        <v>367</v>
      </c>
      <c r="C12" s="18" t="s">
        <v>270</v>
      </c>
      <c r="D12" s="11" t="s">
        <v>5</v>
      </c>
      <c r="E12" s="9">
        <v>2013</v>
      </c>
      <c r="F12" s="11" t="s">
        <v>679</v>
      </c>
      <c r="G12" s="46">
        <v>44947</v>
      </c>
      <c r="H12" s="15">
        <v>8</v>
      </c>
      <c r="I12" s="15">
        <v>8</v>
      </c>
      <c r="J12" s="15"/>
      <c r="K12" s="15">
        <v>19</v>
      </c>
      <c r="L12" s="13">
        <f>SUM(LARGE(H12:K12,{1,2,3}))</f>
        <v>35</v>
      </c>
      <c r="O12" s="34">
        <v>8</v>
      </c>
      <c r="P12" s="37">
        <v>20</v>
      </c>
    </row>
    <row r="13" spans="1:19" x14ac:dyDescent="0.25">
      <c r="A13" s="7">
        <v>12</v>
      </c>
      <c r="B13" s="33" t="s">
        <v>369</v>
      </c>
      <c r="C13" s="18" t="s">
        <v>273</v>
      </c>
      <c r="D13" s="11" t="s">
        <v>10</v>
      </c>
      <c r="E13" s="9" t="s">
        <v>354</v>
      </c>
      <c r="F13" s="11" t="s">
        <v>353</v>
      </c>
      <c r="G13" s="46">
        <v>44858</v>
      </c>
      <c r="H13" s="15">
        <v>0</v>
      </c>
      <c r="I13" s="15">
        <v>8</v>
      </c>
      <c r="J13" s="15"/>
      <c r="K13" s="15">
        <v>19</v>
      </c>
      <c r="L13" s="13">
        <f>SUM(LARGE(H13:K13,{1,2,3}))</f>
        <v>27</v>
      </c>
      <c r="O13" s="34">
        <v>9</v>
      </c>
      <c r="P13" s="37">
        <v>19</v>
      </c>
    </row>
    <row r="14" spans="1:19" x14ac:dyDescent="0.25">
      <c r="A14" s="7">
        <v>13</v>
      </c>
      <c r="B14" s="33" t="s">
        <v>477</v>
      </c>
      <c r="C14" s="18" t="s">
        <v>448</v>
      </c>
      <c r="D14" s="11" t="s">
        <v>9</v>
      </c>
      <c r="E14" s="9">
        <v>2014</v>
      </c>
      <c r="F14" s="11" t="s">
        <v>355</v>
      </c>
      <c r="G14" s="46">
        <v>45184</v>
      </c>
      <c r="H14" s="15">
        <v>11</v>
      </c>
      <c r="I14" s="15">
        <v>5</v>
      </c>
      <c r="J14" s="15">
        <v>4</v>
      </c>
      <c r="K14" s="15">
        <v>8</v>
      </c>
      <c r="L14" s="13">
        <f>SUM(LARGE(H14:K14,{1,2,3}))</f>
        <v>24</v>
      </c>
      <c r="O14" s="34">
        <v>10</v>
      </c>
      <c r="P14" s="38">
        <v>18</v>
      </c>
    </row>
    <row r="15" spans="1:19" x14ac:dyDescent="0.25">
      <c r="A15" s="7">
        <v>14</v>
      </c>
      <c r="B15" s="33" t="s">
        <v>440</v>
      </c>
      <c r="C15" s="18" t="s">
        <v>439</v>
      </c>
      <c r="D15" s="11" t="s">
        <v>10</v>
      </c>
      <c r="E15" s="9">
        <v>2013</v>
      </c>
      <c r="F15" s="11" t="s">
        <v>30</v>
      </c>
      <c r="G15" s="46">
        <v>45024</v>
      </c>
      <c r="H15" s="15">
        <v>5</v>
      </c>
      <c r="I15" s="15">
        <v>0</v>
      </c>
      <c r="J15" s="15">
        <v>8</v>
      </c>
      <c r="K15" s="15">
        <v>11</v>
      </c>
      <c r="L15" s="13">
        <f>SUM(LARGE(H15:K15,{1,2,3}))</f>
        <v>24</v>
      </c>
      <c r="O15" s="34">
        <v>11</v>
      </c>
      <c r="P15" s="38">
        <v>17</v>
      </c>
    </row>
    <row r="16" spans="1:19" x14ac:dyDescent="0.25">
      <c r="A16" s="7">
        <v>15</v>
      </c>
      <c r="B16" s="33" t="s">
        <v>539</v>
      </c>
      <c r="C16" s="18" t="s">
        <v>526</v>
      </c>
      <c r="D16" s="11" t="s">
        <v>15</v>
      </c>
      <c r="E16" s="9">
        <v>2013</v>
      </c>
      <c r="F16" s="11" t="s">
        <v>51</v>
      </c>
      <c r="G16" s="46">
        <v>45219</v>
      </c>
      <c r="H16" s="15">
        <v>0</v>
      </c>
      <c r="I16" s="15">
        <v>5</v>
      </c>
      <c r="J16" s="15"/>
      <c r="K16" s="15">
        <v>19</v>
      </c>
      <c r="L16" s="13">
        <f>SUM(LARGE(H16:K16,{1,2,3}))</f>
        <v>24</v>
      </c>
      <c r="O16" s="34">
        <v>12</v>
      </c>
      <c r="P16" s="38">
        <v>16</v>
      </c>
    </row>
    <row r="17" spans="1:16" x14ac:dyDescent="0.25">
      <c r="A17" s="7">
        <v>16</v>
      </c>
      <c r="B17" s="33"/>
      <c r="C17" s="18" t="s">
        <v>562</v>
      </c>
      <c r="D17" s="11" t="s">
        <v>10</v>
      </c>
      <c r="E17" s="9" t="s">
        <v>354</v>
      </c>
      <c r="F17" s="11" t="s">
        <v>353</v>
      </c>
      <c r="G17" s="46"/>
      <c r="H17" s="15">
        <v>0</v>
      </c>
      <c r="I17" s="15">
        <v>0</v>
      </c>
      <c r="J17" s="15">
        <v>5</v>
      </c>
      <c r="K17" s="15">
        <v>19</v>
      </c>
      <c r="L17" s="13">
        <f>SUM(LARGE(H17:K17,{1,2,3}))</f>
        <v>24</v>
      </c>
      <c r="O17" s="34">
        <v>13</v>
      </c>
      <c r="P17" s="38">
        <v>15</v>
      </c>
    </row>
    <row r="18" spans="1:16" x14ac:dyDescent="0.25">
      <c r="A18" s="7">
        <v>17</v>
      </c>
      <c r="B18" s="33" t="s">
        <v>541</v>
      </c>
      <c r="C18" s="18" t="s">
        <v>505</v>
      </c>
      <c r="D18" s="11" t="s">
        <v>32</v>
      </c>
      <c r="E18" s="9">
        <v>2013</v>
      </c>
      <c r="F18" s="11" t="s">
        <v>94</v>
      </c>
      <c r="G18" s="46">
        <v>45182</v>
      </c>
      <c r="H18" s="15">
        <v>0</v>
      </c>
      <c r="I18" s="15">
        <v>4</v>
      </c>
      <c r="J18" s="15"/>
      <c r="K18" s="15">
        <v>19</v>
      </c>
      <c r="L18" s="13">
        <f>SUM(LARGE(H18:K18,{1,2,3}))</f>
        <v>23</v>
      </c>
      <c r="O18" s="34">
        <v>14</v>
      </c>
      <c r="P18" s="38">
        <v>14</v>
      </c>
    </row>
    <row r="19" spans="1:16" x14ac:dyDescent="0.25">
      <c r="A19" s="7">
        <v>18</v>
      </c>
      <c r="B19" s="33"/>
      <c r="C19" s="18" t="s">
        <v>610</v>
      </c>
      <c r="D19" s="11" t="s">
        <v>7</v>
      </c>
      <c r="E19" s="9" t="s">
        <v>354</v>
      </c>
      <c r="F19" s="11" t="s">
        <v>31</v>
      </c>
      <c r="G19" s="46"/>
      <c r="H19" s="15">
        <v>0</v>
      </c>
      <c r="I19" s="15">
        <v>0</v>
      </c>
      <c r="J19" s="15"/>
      <c r="K19" s="15">
        <v>19</v>
      </c>
      <c r="L19" s="13">
        <f>SUM(LARGE(H19:K19,{1,2,3}))</f>
        <v>19</v>
      </c>
      <c r="O19" s="34">
        <v>15</v>
      </c>
      <c r="P19" s="38">
        <v>13</v>
      </c>
    </row>
    <row r="20" spans="1:16" x14ac:dyDescent="0.25">
      <c r="A20" s="7">
        <v>19</v>
      </c>
      <c r="B20" s="33"/>
      <c r="C20" s="18" t="s">
        <v>611</v>
      </c>
      <c r="D20" s="11" t="s">
        <v>7</v>
      </c>
      <c r="E20" s="9" t="s">
        <v>350</v>
      </c>
      <c r="F20" s="11" t="s">
        <v>31</v>
      </c>
      <c r="G20" s="46"/>
      <c r="H20" s="15">
        <v>0</v>
      </c>
      <c r="I20" s="15">
        <v>0</v>
      </c>
      <c r="J20" s="15"/>
      <c r="K20" s="15">
        <v>10</v>
      </c>
      <c r="L20" s="13">
        <f>SUM(LARGE(H20:K20,{1,2,3}))</f>
        <v>10</v>
      </c>
      <c r="O20" s="34">
        <v>16</v>
      </c>
      <c r="P20" s="38">
        <v>12</v>
      </c>
    </row>
    <row r="21" spans="1:16" x14ac:dyDescent="0.25">
      <c r="A21" s="7">
        <v>20</v>
      </c>
      <c r="B21" s="33"/>
      <c r="C21" s="18" t="s">
        <v>515</v>
      </c>
      <c r="D21" s="11" t="s">
        <v>7</v>
      </c>
      <c r="E21" s="9" t="s">
        <v>350</v>
      </c>
      <c r="F21" s="11" t="s">
        <v>31</v>
      </c>
      <c r="G21" s="46"/>
      <c r="H21" s="15">
        <v>0</v>
      </c>
      <c r="I21" s="15">
        <v>0</v>
      </c>
      <c r="J21" s="15"/>
      <c r="K21" s="15">
        <v>10</v>
      </c>
      <c r="L21" s="13">
        <f>SUM(LARGE(H21:K21,{1,2,3}))</f>
        <v>10</v>
      </c>
      <c r="O21" s="34">
        <v>17</v>
      </c>
      <c r="P21" s="38">
        <v>11</v>
      </c>
    </row>
    <row r="22" spans="1:16" x14ac:dyDescent="0.25">
      <c r="A22" s="7">
        <v>21</v>
      </c>
      <c r="B22" s="33"/>
      <c r="C22" s="18" t="s">
        <v>612</v>
      </c>
      <c r="D22" s="11" t="s">
        <v>9</v>
      </c>
      <c r="E22" s="9" t="s">
        <v>350</v>
      </c>
      <c r="F22" s="11" t="s">
        <v>639</v>
      </c>
      <c r="G22" s="46"/>
      <c r="H22" s="15">
        <v>0</v>
      </c>
      <c r="I22" s="15">
        <v>0</v>
      </c>
      <c r="J22" s="15"/>
      <c r="K22" s="15">
        <v>10</v>
      </c>
      <c r="L22" s="13">
        <f>SUM(LARGE(H22:K22,{1,2,3}))</f>
        <v>10</v>
      </c>
      <c r="O22" s="34" t="s">
        <v>249</v>
      </c>
      <c r="P22" s="38">
        <v>10</v>
      </c>
    </row>
    <row r="23" spans="1:16" x14ac:dyDescent="0.25">
      <c r="A23" s="7">
        <v>22</v>
      </c>
      <c r="B23" s="33"/>
      <c r="C23" s="18" t="s">
        <v>613</v>
      </c>
      <c r="D23" s="11" t="s">
        <v>18</v>
      </c>
      <c r="E23" s="9" t="s">
        <v>350</v>
      </c>
      <c r="F23" s="11" t="s">
        <v>640</v>
      </c>
      <c r="G23" s="46"/>
      <c r="H23" s="15">
        <v>0</v>
      </c>
      <c r="I23" s="15">
        <v>0</v>
      </c>
      <c r="J23" s="15"/>
      <c r="K23" s="15">
        <v>9</v>
      </c>
      <c r="L23" s="13">
        <f>SUM(LARGE(H23:K23,{1,2,3}))</f>
        <v>9</v>
      </c>
      <c r="O23" s="34" t="s">
        <v>250</v>
      </c>
      <c r="P23" s="38">
        <v>9</v>
      </c>
    </row>
    <row r="24" spans="1:16" x14ac:dyDescent="0.25">
      <c r="A24" s="7">
        <v>23</v>
      </c>
      <c r="B24" s="33"/>
      <c r="C24" s="18" t="s">
        <v>614</v>
      </c>
      <c r="D24" s="11" t="s">
        <v>9</v>
      </c>
      <c r="E24" s="9" t="s">
        <v>589</v>
      </c>
      <c r="F24" s="11" t="s">
        <v>355</v>
      </c>
      <c r="G24" s="46"/>
      <c r="H24" s="15">
        <v>0</v>
      </c>
      <c r="I24" s="15">
        <v>0</v>
      </c>
      <c r="J24" s="15"/>
      <c r="K24" s="15">
        <v>9</v>
      </c>
      <c r="L24" s="13">
        <f>SUM(LARGE(H24:K24,{1,2,3}))</f>
        <v>9</v>
      </c>
      <c r="O24" s="34" t="s">
        <v>251</v>
      </c>
      <c r="P24" s="38">
        <v>8</v>
      </c>
    </row>
    <row r="25" spans="1:16" x14ac:dyDescent="0.25">
      <c r="A25" s="7">
        <v>24</v>
      </c>
      <c r="B25" s="33"/>
      <c r="C25" s="18" t="s">
        <v>641</v>
      </c>
      <c r="D25" s="11" t="s">
        <v>12</v>
      </c>
      <c r="E25" s="9" t="s">
        <v>354</v>
      </c>
      <c r="F25" s="11" t="s">
        <v>461</v>
      </c>
      <c r="G25" s="46"/>
      <c r="H25" s="15">
        <v>0</v>
      </c>
      <c r="I25" s="15">
        <v>0</v>
      </c>
      <c r="J25" s="15"/>
      <c r="K25" s="15">
        <v>9</v>
      </c>
      <c r="L25" s="13">
        <f>SUM(LARGE(H25:K25,{1,2,3}))</f>
        <v>9</v>
      </c>
      <c r="O25" s="34" t="s">
        <v>252</v>
      </c>
      <c r="P25" s="38">
        <v>7</v>
      </c>
    </row>
    <row r="26" spans="1:16" x14ac:dyDescent="0.25">
      <c r="A26" s="7">
        <v>25</v>
      </c>
      <c r="B26" s="33"/>
      <c r="C26" s="18" t="s">
        <v>615</v>
      </c>
      <c r="D26" s="11" t="s">
        <v>5</v>
      </c>
      <c r="E26" s="9" t="s">
        <v>350</v>
      </c>
      <c r="F26" s="11" t="s">
        <v>507</v>
      </c>
      <c r="G26" s="46"/>
      <c r="H26" s="15">
        <v>0</v>
      </c>
      <c r="I26" s="15">
        <v>0</v>
      </c>
      <c r="J26" s="15"/>
      <c r="K26" s="15">
        <v>9</v>
      </c>
      <c r="L26" s="13">
        <f>SUM(LARGE(H26:K26,{1,2,3}))</f>
        <v>9</v>
      </c>
      <c r="O26" s="34" t="s">
        <v>253</v>
      </c>
      <c r="P26" s="38">
        <v>5</v>
      </c>
    </row>
    <row r="27" spans="1:16" x14ac:dyDescent="0.25">
      <c r="A27" s="7">
        <v>26</v>
      </c>
      <c r="B27" s="33"/>
      <c r="C27" s="18" t="s">
        <v>616</v>
      </c>
      <c r="D27" s="11" t="s">
        <v>5</v>
      </c>
      <c r="E27" s="9" t="s">
        <v>354</v>
      </c>
      <c r="F27" s="11" t="s">
        <v>77</v>
      </c>
      <c r="G27" s="46"/>
      <c r="H27" s="15">
        <v>0</v>
      </c>
      <c r="I27" s="15">
        <v>0</v>
      </c>
      <c r="J27" s="15"/>
      <c r="K27" s="15">
        <v>8</v>
      </c>
      <c r="L27" s="13">
        <f>SUM(LARGE(H27:K27,{1,2,3}))</f>
        <v>8</v>
      </c>
      <c r="O27" s="34" t="s">
        <v>254</v>
      </c>
      <c r="P27" s="38">
        <v>4</v>
      </c>
    </row>
    <row r="28" spans="1:16" x14ac:dyDescent="0.25">
      <c r="A28" s="7">
        <v>27</v>
      </c>
      <c r="B28" s="33"/>
      <c r="C28" s="18" t="s">
        <v>617</v>
      </c>
      <c r="D28" s="11" t="s">
        <v>9</v>
      </c>
      <c r="E28" s="9" t="s">
        <v>354</v>
      </c>
      <c r="F28" s="11" t="s">
        <v>355</v>
      </c>
      <c r="G28" s="46"/>
      <c r="H28" s="15">
        <v>0</v>
      </c>
      <c r="I28" s="15">
        <v>0</v>
      </c>
      <c r="J28" s="15"/>
      <c r="K28" s="15">
        <v>8</v>
      </c>
      <c r="L28" s="13">
        <f>SUM(LARGE(H28:K28,{1,2,3}))</f>
        <v>8</v>
      </c>
    </row>
    <row r="29" spans="1:16" x14ac:dyDescent="0.25">
      <c r="A29" s="7">
        <v>28</v>
      </c>
      <c r="B29" s="33"/>
      <c r="C29" s="18" t="s">
        <v>618</v>
      </c>
      <c r="D29" s="11" t="s">
        <v>12</v>
      </c>
      <c r="E29" s="9" t="s">
        <v>354</v>
      </c>
      <c r="F29" s="11" t="s">
        <v>461</v>
      </c>
      <c r="G29" s="46"/>
      <c r="H29" s="15">
        <v>0</v>
      </c>
      <c r="I29" s="15">
        <v>0</v>
      </c>
      <c r="J29" s="15"/>
      <c r="K29" s="15">
        <v>8</v>
      </c>
      <c r="L29" s="13">
        <f>SUM(LARGE(H29:K29,{1,2,3}))</f>
        <v>8</v>
      </c>
    </row>
    <row r="30" spans="1:16" x14ac:dyDescent="0.25">
      <c r="A30" s="7">
        <v>29</v>
      </c>
      <c r="B30" s="33"/>
      <c r="C30" s="18" t="s">
        <v>619</v>
      </c>
      <c r="D30" s="11" t="s">
        <v>27</v>
      </c>
      <c r="E30" s="9" t="s">
        <v>354</v>
      </c>
      <c r="F30" s="11" t="s">
        <v>28</v>
      </c>
      <c r="G30" s="46"/>
      <c r="H30" s="15">
        <v>0</v>
      </c>
      <c r="I30" s="15">
        <v>0</v>
      </c>
      <c r="J30" s="15"/>
      <c r="K30" s="15">
        <v>8</v>
      </c>
      <c r="L30" s="13">
        <f>SUM(LARGE(H30:K30,{1,2,3}))</f>
        <v>8</v>
      </c>
    </row>
    <row r="31" spans="1:16" x14ac:dyDescent="0.25">
      <c r="A31" s="7">
        <v>30</v>
      </c>
      <c r="B31" s="33"/>
      <c r="C31" s="18" t="s">
        <v>620</v>
      </c>
      <c r="D31" s="11" t="s">
        <v>18</v>
      </c>
      <c r="E31" s="9" t="s">
        <v>350</v>
      </c>
      <c r="F31" s="11" t="s">
        <v>72</v>
      </c>
      <c r="G31" s="46"/>
      <c r="H31" s="15">
        <v>0</v>
      </c>
      <c r="I31" s="15">
        <v>0</v>
      </c>
      <c r="J31" s="15"/>
      <c r="K31" s="15">
        <v>8</v>
      </c>
      <c r="L31" s="13">
        <f>SUM(LARGE(H31:K31,{1,2,3}))</f>
        <v>8</v>
      </c>
    </row>
    <row r="32" spans="1:16" x14ac:dyDescent="0.25">
      <c r="A32" s="7">
        <v>31</v>
      </c>
      <c r="B32" s="33"/>
      <c r="C32" s="18" t="s">
        <v>621</v>
      </c>
      <c r="D32" s="11" t="s">
        <v>5</v>
      </c>
      <c r="E32" s="9" t="s">
        <v>350</v>
      </c>
      <c r="F32" s="11" t="s">
        <v>6</v>
      </c>
      <c r="G32" s="46"/>
      <c r="H32" s="15">
        <v>0</v>
      </c>
      <c r="I32" s="15">
        <v>0</v>
      </c>
      <c r="J32" s="15"/>
      <c r="K32" s="15">
        <v>8</v>
      </c>
      <c r="L32" s="13">
        <f>SUM(LARGE(H32:K32,{1,2,3}))</f>
        <v>8</v>
      </c>
    </row>
    <row r="33" spans="1:12" x14ac:dyDescent="0.25">
      <c r="A33" s="7">
        <v>32</v>
      </c>
      <c r="B33" s="33"/>
      <c r="C33" s="18" t="s">
        <v>622</v>
      </c>
      <c r="D33" s="11" t="s">
        <v>623</v>
      </c>
      <c r="E33" s="9" t="s">
        <v>350</v>
      </c>
      <c r="F33" s="11" t="s">
        <v>125</v>
      </c>
      <c r="G33" s="46"/>
      <c r="H33" s="15">
        <v>0</v>
      </c>
      <c r="I33" s="15">
        <v>0</v>
      </c>
      <c r="J33" s="15"/>
      <c r="K33" s="15">
        <v>8</v>
      </c>
      <c r="L33" s="13">
        <f>SUM(LARGE(H33:K33,{1,2,3}))</f>
        <v>8</v>
      </c>
    </row>
    <row r="34" spans="1:12" x14ac:dyDescent="0.25">
      <c r="A34" s="7">
        <v>33</v>
      </c>
      <c r="B34" s="33"/>
      <c r="C34" s="18" t="s">
        <v>563</v>
      </c>
      <c r="D34" s="11" t="s">
        <v>521</v>
      </c>
      <c r="E34" s="9"/>
      <c r="F34" s="11"/>
      <c r="G34" s="46"/>
      <c r="H34" s="15">
        <v>0</v>
      </c>
      <c r="I34" s="15">
        <v>0</v>
      </c>
      <c r="J34" s="15">
        <v>5</v>
      </c>
      <c r="K34" s="15"/>
      <c r="L34" s="13">
        <f>SUM(LARGE(H34:K34,{1,2,3}))</f>
        <v>5</v>
      </c>
    </row>
    <row r="35" spans="1:12" x14ac:dyDescent="0.25">
      <c r="A35" s="7">
        <v>34</v>
      </c>
      <c r="B35" s="33"/>
      <c r="C35" s="18" t="s">
        <v>624</v>
      </c>
      <c r="D35" s="11" t="s">
        <v>16</v>
      </c>
      <c r="E35" s="9" t="s">
        <v>350</v>
      </c>
      <c r="F35" s="11" t="s">
        <v>230</v>
      </c>
      <c r="G35" s="46"/>
      <c r="H35" s="15">
        <v>0</v>
      </c>
      <c r="I35" s="15">
        <v>0</v>
      </c>
      <c r="J35" s="15"/>
      <c r="K35" s="15">
        <v>5</v>
      </c>
      <c r="L35" s="13">
        <f>SUM(LARGE(H35:K35,{1,2,3}))</f>
        <v>5</v>
      </c>
    </row>
    <row r="36" spans="1:12" x14ac:dyDescent="0.25">
      <c r="A36" s="7">
        <v>35</v>
      </c>
      <c r="B36" s="33"/>
      <c r="C36" s="18" t="s">
        <v>625</v>
      </c>
      <c r="D36" s="11" t="s">
        <v>5</v>
      </c>
      <c r="E36" s="9" t="s">
        <v>350</v>
      </c>
      <c r="F36" s="11" t="s">
        <v>642</v>
      </c>
      <c r="G36" s="46"/>
      <c r="H36" s="15">
        <v>0</v>
      </c>
      <c r="I36" s="15">
        <v>0</v>
      </c>
      <c r="J36" s="15"/>
      <c r="K36" s="15">
        <v>5</v>
      </c>
      <c r="L36" s="13">
        <f>SUM(LARGE(H36:K36,{1,2,3}))</f>
        <v>5</v>
      </c>
    </row>
    <row r="37" spans="1:12" x14ac:dyDescent="0.25">
      <c r="A37" s="7">
        <v>36</v>
      </c>
      <c r="B37" s="33"/>
      <c r="C37" s="18" t="s">
        <v>626</v>
      </c>
      <c r="D37" s="11" t="s">
        <v>10</v>
      </c>
      <c r="E37" s="9" t="s">
        <v>350</v>
      </c>
      <c r="F37" s="11" t="s">
        <v>90</v>
      </c>
      <c r="G37" s="46"/>
      <c r="H37" s="15">
        <v>0</v>
      </c>
      <c r="I37" s="15">
        <v>0</v>
      </c>
      <c r="J37" s="15"/>
      <c r="K37" s="15">
        <v>5</v>
      </c>
      <c r="L37" s="13">
        <f>SUM(LARGE(H37:K37,{1,2,3}))</f>
        <v>5</v>
      </c>
    </row>
    <row r="38" spans="1:12" x14ac:dyDescent="0.25">
      <c r="A38" s="7">
        <v>37</v>
      </c>
      <c r="B38" s="33"/>
      <c r="C38" s="18" t="s">
        <v>627</v>
      </c>
      <c r="D38" s="11" t="s">
        <v>7</v>
      </c>
      <c r="E38" s="9" t="s">
        <v>350</v>
      </c>
      <c r="F38" s="11" t="s">
        <v>31</v>
      </c>
      <c r="G38" s="46"/>
      <c r="H38" s="15">
        <v>0</v>
      </c>
      <c r="I38" s="15">
        <v>0</v>
      </c>
      <c r="J38" s="15"/>
      <c r="K38" s="15">
        <v>5</v>
      </c>
      <c r="L38" s="13">
        <f>SUM(LARGE(H38:K38,{1,2,3}))</f>
        <v>5</v>
      </c>
    </row>
    <row r="39" spans="1:12" x14ac:dyDescent="0.25">
      <c r="A39" s="7">
        <v>38</v>
      </c>
      <c r="B39" s="33"/>
      <c r="C39" s="18" t="s">
        <v>628</v>
      </c>
      <c r="D39" s="11" t="s">
        <v>13</v>
      </c>
      <c r="E39" s="9" t="s">
        <v>350</v>
      </c>
      <c r="F39" s="11" t="s">
        <v>128</v>
      </c>
      <c r="G39" s="46"/>
      <c r="H39" s="15">
        <v>0</v>
      </c>
      <c r="I39" s="15">
        <v>0</v>
      </c>
      <c r="J39" s="15"/>
      <c r="K39" s="15">
        <v>5</v>
      </c>
      <c r="L39" s="13">
        <f>SUM(LARGE(H39:K39,{1,2,3}))</f>
        <v>5</v>
      </c>
    </row>
    <row r="40" spans="1:12" x14ac:dyDescent="0.25">
      <c r="A40" s="7">
        <v>39</v>
      </c>
      <c r="B40" s="33"/>
      <c r="C40" s="18" t="s">
        <v>629</v>
      </c>
      <c r="D40" s="11" t="s">
        <v>35</v>
      </c>
      <c r="E40" s="9" t="s">
        <v>588</v>
      </c>
      <c r="F40" s="11" t="s">
        <v>36</v>
      </c>
      <c r="G40" s="46"/>
      <c r="H40" s="15">
        <v>0</v>
      </c>
      <c r="I40" s="15">
        <v>0</v>
      </c>
      <c r="J40" s="15"/>
      <c r="K40" s="15">
        <v>5</v>
      </c>
      <c r="L40" s="13">
        <f>SUM(LARGE(H40:K40,{1,2,3}))</f>
        <v>5</v>
      </c>
    </row>
    <row r="41" spans="1:12" x14ac:dyDescent="0.25">
      <c r="A41" s="7">
        <v>40</v>
      </c>
      <c r="B41" s="33"/>
      <c r="C41" s="18" t="s">
        <v>630</v>
      </c>
      <c r="D41" s="11" t="s">
        <v>13</v>
      </c>
      <c r="E41" s="9" t="s">
        <v>350</v>
      </c>
      <c r="F41" s="11" t="s">
        <v>232</v>
      </c>
      <c r="G41" s="46"/>
      <c r="H41" s="15">
        <v>0</v>
      </c>
      <c r="I41" s="15">
        <v>0</v>
      </c>
      <c r="J41" s="15"/>
      <c r="K41" s="15">
        <v>5</v>
      </c>
      <c r="L41" s="13">
        <f>SUM(LARGE(H41:K41,{1,2,3}))</f>
        <v>5</v>
      </c>
    </row>
    <row r="42" spans="1:12" x14ac:dyDescent="0.25">
      <c r="A42" s="7">
        <v>41</v>
      </c>
      <c r="B42" s="33"/>
      <c r="C42" s="18" t="s">
        <v>631</v>
      </c>
      <c r="D42" s="11" t="s">
        <v>13</v>
      </c>
      <c r="E42" s="9" t="s">
        <v>350</v>
      </c>
      <c r="F42" s="11" t="s">
        <v>333</v>
      </c>
      <c r="G42" s="46"/>
      <c r="H42" s="15">
        <v>0</v>
      </c>
      <c r="I42" s="15">
        <v>0</v>
      </c>
      <c r="J42" s="15"/>
      <c r="K42" s="15">
        <v>5</v>
      </c>
      <c r="L42" s="13">
        <f>SUM(LARGE(H42:K42,{1,2,3}))</f>
        <v>5</v>
      </c>
    </row>
    <row r="43" spans="1:12" x14ac:dyDescent="0.25">
      <c r="A43" s="7">
        <v>42</v>
      </c>
      <c r="B43" s="33" t="s">
        <v>540</v>
      </c>
      <c r="C43" s="18" t="s">
        <v>512</v>
      </c>
      <c r="D43" s="11" t="s">
        <v>48</v>
      </c>
      <c r="E43" s="9">
        <v>2013</v>
      </c>
      <c r="F43" s="11" t="s">
        <v>513</v>
      </c>
      <c r="G43" s="46">
        <v>45220</v>
      </c>
      <c r="H43" s="15">
        <v>0</v>
      </c>
      <c r="I43" s="15">
        <v>4</v>
      </c>
      <c r="J43" s="15"/>
      <c r="K43" s="15">
        <v>0</v>
      </c>
      <c r="L43" s="13">
        <f>SUM(LARGE(H43:K43,{1,2,3}))</f>
        <v>4</v>
      </c>
    </row>
    <row r="44" spans="1:12" x14ac:dyDescent="0.25">
      <c r="A44" s="7">
        <v>43</v>
      </c>
      <c r="B44" s="33"/>
      <c r="C44" s="18" t="s">
        <v>564</v>
      </c>
      <c r="D44" s="11" t="s">
        <v>16</v>
      </c>
      <c r="E44" s="9"/>
      <c r="F44" s="11"/>
      <c r="G44" s="46"/>
      <c r="H44" s="15">
        <v>0</v>
      </c>
      <c r="I44" s="15">
        <v>0</v>
      </c>
      <c r="J44" s="15">
        <v>4</v>
      </c>
      <c r="K44" s="15"/>
      <c r="L44" s="13">
        <f>SUM(LARGE(H44:K44,{1,2,3}))</f>
        <v>4</v>
      </c>
    </row>
    <row r="45" spans="1:12" x14ac:dyDescent="0.25">
      <c r="A45" s="7">
        <v>44</v>
      </c>
      <c r="B45" s="33"/>
      <c r="C45" s="18" t="s">
        <v>565</v>
      </c>
      <c r="D45" s="11" t="s">
        <v>27</v>
      </c>
      <c r="E45" s="9"/>
      <c r="F45" s="11"/>
      <c r="G45" s="46"/>
      <c r="H45" s="15">
        <v>0</v>
      </c>
      <c r="I45" s="15">
        <v>0</v>
      </c>
      <c r="J45" s="15">
        <v>4</v>
      </c>
      <c r="K45" s="15"/>
      <c r="L45" s="13">
        <f>SUM(LARGE(H45:K45,{1,2,3}))</f>
        <v>4</v>
      </c>
    </row>
    <row r="46" spans="1:12" x14ac:dyDescent="0.25">
      <c r="A46" s="7">
        <v>45</v>
      </c>
      <c r="B46" s="33"/>
      <c r="C46" s="18" t="s">
        <v>566</v>
      </c>
      <c r="D46" s="11" t="s">
        <v>27</v>
      </c>
      <c r="E46" s="9"/>
      <c r="F46" s="11"/>
      <c r="G46" s="46"/>
      <c r="H46" s="15">
        <v>0</v>
      </c>
      <c r="I46" s="15">
        <v>0</v>
      </c>
      <c r="J46" s="15">
        <v>4</v>
      </c>
      <c r="K46" s="15"/>
      <c r="L46" s="13">
        <f>SUM(LARGE(H46:K46,{1,2,3}))</f>
        <v>4</v>
      </c>
    </row>
    <row r="47" spans="1:12" x14ac:dyDescent="0.25">
      <c r="A47" s="7">
        <v>46</v>
      </c>
      <c r="B47" s="33"/>
      <c r="C47" s="18" t="s">
        <v>632</v>
      </c>
      <c r="D47" s="11" t="s">
        <v>35</v>
      </c>
      <c r="E47" s="9" t="s">
        <v>350</v>
      </c>
      <c r="F47" s="11" t="s">
        <v>125</v>
      </c>
      <c r="G47" s="46"/>
      <c r="H47" s="15">
        <v>0</v>
      </c>
      <c r="I47" s="15">
        <v>0</v>
      </c>
      <c r="J47" s="15"/>
      <c r="K47" s="15">
        <v>4</v>
      </c>
      <c r="L47" s="13">
        <f>SUM(LARGE(H47:K47,{1,2,3}))</f>
        <v>4</v>
      </c>
    </row>
    <row r="48" spans="1:12" x14ac:dyDescent="0.25">
      <c r="A48" s="7">
        <v>47</v>
      </c>
      <c r="B48" s="33"/>
      <c r="C48" s="18" t="s">
        <v>633</v>
      </c>
      <c r="D48" s="11" t="s">
        <v>43</v>
      </c>
      <c r="E48" s="9" t="s">
        <v>350</v>
      </c>
      <c r="F48" s="11" t="s">
        <v>44</v>
      </c>
      <c r="G48" s="46"/>
      <c r="H48" s="15">
        <v>0</v>
      </c>
      <c r="I48" s="15">
        <v>0</v>
      </c>
      <c r="J48" s="15"/>
      <c r="K48" s="15">
        <v>4</v>
      </c>
      <c r="L48" s="13">
        <f>SUM(LARGE(H48:K48,{1,2,3}))</f>
        <v>4</v>
      </c>
    </row>
    <row r="49" spans="1:12" x14ac:dyDescent="0.25">
      <c r="A49" s="7">
        <v>48</v>
      </c>
      <c r="B49" s="33"/>
      <c r="C49" s="18" t="s">
        <v>634</v>
      </c>
      <c r="D49" s="11" t="s">
        <v>10</v>
      </c>
      <c r="E49" s="9" t="s">
        <v>354</v>
      </c>
      <c r="F49" s="11" t="s">
        <v>149</v>
      </c>
      <c r="G49" s="46"/>
      <c r="H49" s="15">
        <v>0</v>
      </c>
      <c r="I49" s="15">
        <v>0</v>
      </c>
      <c r="J49" s="15"/>
      <c r="K49" s="15">
        <v>4</v>
      </c>
      <c r="L49" s="13">
        <f>SUM(LARGE(H49:K49,{1,2,3}))</f>
        <v>4</v>
      </c>
    </row>
    <row r="50" spans="1:12" x14ac:dyDescent="0.25">
      <c r="A50" s="7">
        <v>49</v>
      </c>
      <c r="B50" s="33"/>
      <c r="C50" s="18" t="s">
        <v>635</v>
      </c>
      <c r="D50" s="11" t="s">
        <v>10</v>
      </c>
      <c r="E50" s="9" t="s">
        <v>350</v>
      </c>
      <c r="F50" s="11" t="s">
        <v>55</v>
      </c>
      <c r="G50" s="46"/>
      <c r="H50" s="15">
        <v>0</v>
      </c>
      <c r="I50" s="15">
        <v>0</v>
      </c>
      <c r="J50" s="15"/>
      <c r="K50" s="15">
        <v>4</v>
      </c>
      <c r="L50" s="13">
        <f>SUM(LARGE(H50:K50,{1,2,3}))</f>
        <v>4</v>
      </c>
    </row>
    <row r="51" spans="1:12" x14ac:dyDescent="0.25">
      <c r="A51" s="7">
        <v>50</v>
      </c>
      <c r="B51" s="33"/>
      <c r="C51" s="18" t="s">
        <v>636</v>
      </c>
      <c r="D51" s="11" t="s">
        <v>40</v>
      </c>
      <c r="E51" s="9" t="s">
        <v>350</v>
      </c>
      <c r="F51" s="11" t="s">
        <v>643</v>
      </c>
      <c r="G51" s="46"/>
      <c r="H51" s="15">
        <v>0</v>
      </c>
      <c r="I51" s="15">
        <v>0</v>
      </c>
      <c r="J51" s="15"/>
      <c r="K51" s="15">
        <v>4</v>
      </c>
      <c r="L51" s="13">
        <f>SUM(LARGE(H51:K51,{1,2,3}))</f>
        <v>4</v>
      </c>
    </row>
    <row r="52" spans="1:12" x14ac:dyDescent="0.25">
      <c r="A52" s="7">
        <v>51</v>
      </c>
      <c r="B52" s="33"/>
      <c r="C52" s="18" t="s">
        <v>637</v>
      </c>
      <c r="D52" s="11" t="s">
        <v>10</v>
      </c>
      <c r="E52" s="9" t="s">
        <v>354</v>
      </c>
      <c r="F52" s="11" t="s">
        <v>149</v>
      </c>
      <c r="G52" s="46"/>
      <c r="H52" s="15">
        <v>0</v>
      </c>
      <c r="I52" s="15">
        <v>0</v>
      </c>
      <c r="J52" s="15"/>
      <c r="K52" s="15">
        <v>4</v>
      </c>
      <c r="L52" s="13">
        <f>SUM(LARGE(H52:K52,{1,2,3}))</f>
        <v>4</v>
      </c>
    </row>
    <row r="53" spans="1:12" x14ac:dyDescent="0.25">
      <c r="A53" s="7">
        <v>52</v>
      </c>
      <c r="B53" s="33"/>
      <c r="C53" s="18" t="s">
        <v>638</v>
      </c>
      <c r="D53" s="11" t="s">
        <v>452</v>
      </c>
      <c r="E53" s="9" t="s">
        <v>354</v>
      </c>
      <c r="F53" s="11" t="s">
        <v>453</v>
      </c>
      <c r="G53" s="46"/>
      <c r="H53" s="15">
        <v>0</v>
      </c>
      <c r="I53" s="15">
        <v>0</v>
      </c>
      <c r="J53" s="15"/>
      <c r="K53" s="15">
        <v>4</v>
      </c>
      <c r="L53" s="13">
        <f>SUM(LARGE(H53:K53,{1,2,3}))</f>
        <v>4</v>
      </c>
    </row>
    <row r="54" spans="1:12" x14ac:dyDescent="0.25">
      <c r="A54" s="7">
        <v>53</v>
      </c>
      <c r="B54" s="33" t="s">
        <v>371</v>
      </c>
      <c r="C54" s="18" t="s">
        <v>277</v>
      </c>
      <c r="D54" s="11" t="s">
        <v>5</v>
      </c>
      <c r="E54" s="9">
        <v>2014</v>
      </c>
      <c r="F54" s="11" t="s">
        <v>679</v>
      </c>
      <c r="G54" s="31"/>
      <c r="H54" s="15">
        <v>0</v>
      </c>
      <c r="I54" s="15">
        <v>0</v>
      </c>
      <c r="J54" s="15"/>
      <c r="K54" s="15">
        <v>0</v>
      </c>
      <c r="L54" s="13">
        <f>SUM(LARGE(H54:K54,{1,2,3}))</f>
        <v>0</v>
      </c>
    </row>
    <row r="55" spans="1:12" x14ac:dyDescent="0.25">
      <c r="A55" s="7">
        <v>54</v>
      </c>
      <c r="B55" s="33" t="s">
        <v>388</v>
      </c>
      <c r="C55" s="18" t="s">
        <v>290</v>
      </c>
      <c r="D55" s="11" t="s">
        <v>15</v>
      </c>
      <c r="E55" s="9" t="s">
        <v>350</v>
      </c>
      <c r="F55" s="11" t="s">
        <v>351</v>
      </c>
      <c r="G55" s="31"/>
      <c r="H55" s="15">
        <v>0</v>
      </c>
      <c r="I55" s="15">
        <v>0</v>
      </c>
      <c r="J55" s="15"/>
      <c r="K55" s="15">
        <v>0</v>
      </c>
      <c r="L55" s="13">
        <f>SUM(LARGE(H55:K55,{1,2,3}))</f>
        <v>0</v>
      </c>
    </row>
  </sheetData>
  <autoFilter ref="A1:L55">
    <sortState ref="A2:L55">
      <sortCondition descending="1" ref="L1:L26"/>
    </sortState>
  </autoFilter>
  <sortState ref="A2:M71">
    <sortCondition descending="1" ref="L2"/>
  </sortState>
  <conditionalFormatting sqref="G2 G8:G55">
    <cfRule type="expression" dxfId="287" priority="6333">
      <formula>$G2&gt;$S$6</formula>
    </cfRule>
    <cfRule type="expression" dxfId="286" priority="6334">
      <formula>$G2&lt;$S$6</formula>
    </cfRule>
    <cfRule type="timePeriod" dxfId="285" priority="6335" timePeriod="today">
      <formula>FLOOR(G2,1)=TODAY()</formula>
    </cfRule>
  </conditionalFormatting>
  <conditionalFormatting sqref="G3:G7">
    <cfRule type="expression" dxfId="284" priority="6339">
      <formula>$G3&gt;$S$6</formula>
    </cfRule>
    <cfRule type="expression" dxfId="283" priority="6340">
      <formula>$G3&lt;$S$6</formula>
    </cfRule>
    <cfRule type="timePeriod" dxfId="282" priority="6341" timePeriod="today">
      <formula>FLOOR(G3,1)=TODAY()</formula>
    </cfRule>
  </conditionalFormatting>
  <pageMargins left="0.7" right="0.7" top="0.75" bottom="0.75" header="0.3" footer="0.3"/>
  <pageSetup paperSize="9" scale="5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zoomScale="80" zoomScaleNormal="85" workbookViewId="0">
      <selection activeCell="L1" sqref="L1"/>
    </sheetView>
  </sheetViews>
  <sheetFormatPr defaultRowHeight="15" x14ac:dyDescent="0.25"/>
  <cols>
    <col min="1" max="1" width="4" bestFit="1" customWidth="1"/>
    <col min="2" max="2" width="21.140625" bestFit="1" customWidth="1"/>
    <col min="3" max="3" width="23.140625" bestFit="1" customWidth="1"/>
    <col min="4" max="4" width="6.85546875" bestFit="1" customWidth="1"/>
    <col min="5" max="5" width="5.85546875" bestFit="1" customWidth="1"/>
    <col min="6" max="6" width="34.7109375" customWidth="1"/>
    <col min="7" max="7" width="10.5703125" bestFit="1" customWidth="1"/>
    <col min="12" max="12" width="10.5703125" bestFit="1" customWidth="1"/>
    <col min="18" max="18" width="14.5703125" bestFit="1" customWidth="1"/>
    <col min="19" max="19" width="10.28515625" bestFit="1" customWidth="1"/>
  </cols>
  <sheetData>
    <row r="1" spans="1:19" ht="123.75" customHeight="1" x14ac:dyDescent="0.25">
      <c r="A1" s="1" t="s">
        <v>0</v>
      </c>
      <c r="B1" s="32" t="s">
        <v>150</v>
      </c>
      <c r="C1" s="2" t="s">
        <v>1</v>
      </c>
      <c r="D1" s="3" t="s">
        <v>2</v>
      </c>
      <c r="E1" s="4" t="s">
        <v>3</v>
      </c>
      <c r="F1" s="25" t="s">
        <v>4</v>
      </c>
      <c r="G1" s="44" t="s">
        <v>442</v>
      </c>
      <c r="H1" s="5" t="s">
        <v>472</v>
      </c>
      <c r="I1" s="5" t="s">
        <v>529</v>
      </c>
      <c r="J1" s="5" t="s">
        <v>567</v>
      </c>
      <c r="K1" s="5" t="s">
        <v>586</v>
      </c>
      <c r="L1" s="6" t="s">
        <v>677</v>
      </c>
    </row>
    <row r="2" spans="1:19" x14ac:dyDescent="0.25">
      <c r="A2" s="7">
        <v>1</v>
      </c>
      <c r="B2" s="33" t="s">
        <v>222</v>
      </c>
      <c r="C2" s="18" t="s">
        <v>130</v>
      </c>
      <c r="D2" s="11" t="s">
        <v>48</v>
      </c>
      <c r="E2" s="19">
        <v>2013</v>
      </c>
      <c r="F2" s="11" t="s">
        <v>41</v>
      </c>
      <c r="G2" s="46">
        <v>44898</v>
      </c>
      <c r="H2" s="15">
        <v>28</v>
      </c>
      <c r="I2" s="15">
        <v>28</v>
      </c>
      <c r="J2" s="15">
        <v>11</v>
      </c>
      <c r="K2" s="15">
        <v>50</v>
      </c>
      <c r="L2" s="13">
        <f>SUM(LARGE(H2:K2,{1,2,3}))</f>
        <v>106</v>
      </c>
      <c r="O2" s="34">
        <v>1</v>
      </c>
      <c r="P2" s="35">
        <v>50</v>
      </c>
      <c r="R2" s="47" t="s">
        <v>501</v>
      </c>
      <c r="S2" s="48">
        <f ca="1">TODAY()</f>
        <v>44985</v>
      </c>
    </row>
    <row r="3" spans="1:19" x14ac:dyDescent="0.25">
      <c r="A3" s="7">
        <v>2</v>
      </c>
      <c r="B3" s="33" t="s">
        <v>245</v>
      </c>
      <c r="C3" s="18" t="s">
        <v>246</v>
      </c>
      <c r="D3" s="11" t="s">
        <v>20</v>
      </c>
      <c r="E3" s="19">
        <v>2014</v>
      </c>
      <c r="F3" s="11" t="s">
        <v>21</v>
      </c>
      <c r="G3" s="46">
        <v>45185</v>
      </c>
      <c r="H3" s="15">
        <v>11</v>
      </c>
      <c r="I3" s="15">
        <v>11</v>
      </c>
      <c r="J3" s="15">
        <v>28</v>
      </c>
      <c r="K3" s="15">
        <v>35</v>
      </c>
      <c r="L3" s="13">
        <f>SUM(LARGE(H3:K3,{1,2,3}))</f>
        <v>74</v>
      </c>
      <c r="O3" s="34">
        <v>2</v>
      </c>
      <c r="P3" s="35">
        <v>43</v>
      </c>
      <c r="R3" s="31"/>
      <c r="S3" s="31"/>
    </row>
    <row r="4" spans="1:19" x14ac:dyDescent="0.25">
      <c r="A4" s="7">
        <v>3</v>
      </c>
      <c r="B4" s="33" t="s">
        <v>216</v>
      </c>
      <c r="C4" s="18" t="s">
        <v>126</v>
      </c>
      <c r="D4" s="11" t="s">
        <v>9</v>
      </c>
      <c r="E4" s="19">
        <v>2013</v>
      </c>
      <c r="F4" s="11" t="s">
        <v>98</v>
      </c>
      <c r="G4" s="46">
        <v>45176</v>
      </c>
      <c r="H4" s="15">
        <v>11</v>
      </c>
      <c r="I4" s="15">
        <v>19</v>
      </c>
      <c r="J4" s="15">
        <v>11</v>
      </c>
      <c r="K4" s="15">
        <v>35</v>
      </c>
      <c r="L4" s="13">
        <f>SUM(LARGE(H4:K4,{1,2,3}))</f>
        <v>65</v>
      </c>
      <c r="O4" s="34" t="s">
        <v>224</v>
      </c>
      <c r="P4" s="35">
        <v>35</v>
      </c>
      <c r="R4" s="31" t="s">
        <v>502</v>
      </c>
      <c r="S4" s="49"/>
    </row>
    <row r="5" spans="1:19" x14ac:dyDescent="0.25">
      <c r="A5" s="7">
        <v>4</v>
      </c>
      <c r="B5" s="33" t="s">
        <v>405</v>
      </c>
      <c r="C5" s="18" t="s">
        <v>309</v>
      </c>
      <c r="D5" s="21" t="s">
        <v>5</v>
      </c>
      <c r="E5" s="21">
        <v>2013</v>
      </c>
      <c r="F5" s="11" t="s">
        <v>77</v>
      </c>
      <c r="G5" s="46">
        <v>45182</v>
      </c>
      <c r="H5" s="15">
        <v>11</v>
      </c>
      <c r="I5" s="15">
        <v>11</v>
      </c>
      <c r="J5" s="15">
        <v>5</v>
      </c>
      <c r="K5" s="15">
        <v>43</v>
      </c>
      <c r="L5" s="13">
        <f>SUM(LARGE(H5:K5,{1,2,3}))</f>
        <v>65</v>
      </c>
      <c r="O5" s="34" t="s">
        <v>225</v>
      </c>
      <c r="P5" s="35">
        <v>28</v>
      </c>
      <c r="R5" s="31" t="s">
        <v>503</v>
      </c>
      <c r="S5" s="50"/>
    </row>
    <row r="6" spans="1:19" x14ac:dyDescent="0.25">
      <c r="A6" s="7">
        <v>5</v>
      </c>
      <c r="B6" s="33" t="s">
        <v>489</v>
      </c>
      <c r="C6" s="18" t="s">
        <v>458</v>
      </c>
      <c r="D6" s="11" t="s">
        <v>13</v>
      </c>
      <c r="E6" s="21">
        <v>2013</v>
      </c>
      <c r="F6" s="11" t="s">
        <v>333</v>
      </c>
      <c r="G6" s="46">
        <v>44947</v>
      </c>
      <c r="H6" s="15">
        <v>11</v>
      </c>
      <c r="I6" s="15">
        <v>19</v>
      </c>
      <c r="J6" s="15">
        <v>11</v>
      </c>
      <c r="K6" s="15">
        <v>28</v>
      </c>
      <c r="L6" s="13">
        <f>SUM(LARGE(H6:K6,{1,2,3}))</f>
        <v>58</v>
      </c>
      <c r="O6" s="34" t="s">
        <v>226</v>
      </c>
      <c r="P6" s="35">
        <v>19</v>
      </c>
      <c r="R6" s="31" t="s">
        <v>504</v>
      </c>
      <c r="S6" s="51"/>
    </row>
    <row r="7" spans="1:19" x14ac:dyDescent="0.25">
      <c r="A7" s="7">
        <v>6</v>
      </c>
      <c r="B7" s="33" t="s">
        <v>490</v>
      </c>
      <c r="C7" s="18" t="s">
        <v>463</v>
      </c>
      <c r="D7" s="11" t="s">
        <v>15</v>
      </c>
      <c r="E7" s="21">
        <v>2014</v>
      </c>
      <c r="F7" s="11" t="s">
        <v>461</v>
      </c>
      <c r="G7" s="46">
        <v>44887</v>
      </c>
      <c r="H7" s="15">
        <v>11</v>
      </c>
      <c r="I7" s="15">
        <v>11</v>
      </c>
      <c r="J7" s="15">
        <v>19</v>
      </c>
      <c r="K7" s="15">
        <v>28</v>
      </c>
      <c r="L7" s="13">
        <f>SUM(LARGE(H7:K7,{1,2,3}))</f>
        <v>58</v>
      </c>
      <c r="O7" s="34" t="s">
        <v>227</v>
      </c>
      <c r="P7" s="35">
        <v>11</v>
      </c>
    </row>
    <row r="8" spans="1:19" x14ac:dyDescent="0.25">
      <c r="A8" s="7">
        <v>7</v>
      </c>
      <c r="B8" s="33" t="s">
        <v>409</v>
      </c>
      <c r="C8" s="18" t="s">
        <v>315</v>
      </c>
      <c r="D8" s="21" t="s">
        <v>48</v>
      </c>
      <c r="E8" s="21">
        <v>2014</v>
      </c>
      <c r="F8" s="11" t="s">
        <v>41</v>
      </c>
      <c r="G8" s="46">
        <v>45031</v>
      </c>
      <c r="H8" s="15">
        <v>11</v>
      </c>
      <c r="I8" s="15">
        <v>11</v>
      </c>
      <c r="J8" s="15">
        <v>11</v>
      </c>
      <c r="K8" s="15">
        <v>28</v>
      </c>
      <c r="L8" s="13">
        <f>SUM(LARGE(H8:K8,{1,2,3}))</f>
        <v>50</v>
      </c>
      <c r="O8" s="34" t="s">
        <v>228</v>
      </c>
      <c r="P8" s="35">
        <v>5</v>
      </c>
    </row>
    <row r="9" spans="1:19" x14ac:dyDescent="0.25">
      <c r="A9" s="7">
        <v>8</v>
      </c>
      <c r="B9" s="33" t="s">
        <v>413</v>
      </c>
      <c r="C9" s="18" t="s">
        <v>314</v>
      </c>
      <c r="D9" s="21" t="s">
        <v>13</v>
      </c>
      <c r="E9" s="21">
        <v>2013</v>
      </c>
      <c r="F9" s="11" t="s">
        <v>333</v>
      </c>
      <c r="G9" s="46">
        <v>44946</v>
      </c>
      <c r="H9" s="15">
        <v>11</v>
      </c>
      <c r="I9" s="15">
        <v>11</v>
      </c>
      <c r="J9" s="15">
        <v>11</v>
      </c>
      <c r="K9" s="15">
        <v>28</v>
      </c>
      <c r="L9" s="13">
        <f>SUM(LARGE(H9:K9,{1,2,3}))</f>
        <v>50</v>
      </c>
      <c r="O9" s="34" t="s">
        <v>229</v>
      </c>
      <c r="P9" s="35">
        <v>2</v>
      </c>
    </row>
    <row r="10" spans="1:19" x14ac:dyDescent="0.25">
      <c r="A10" s="7">
        <v>9</v>
      </c>
      <c r="B10" s="33" t="s">
        <v>408</v>
      </c>
      <c r="C10" s="18" t="s">
        <v>318</v>
      </c>
      <c r="D10" s="21" t="s">
        <v>18</v>
      </c>
      <c r="E10" s="21">
        <v>2013</v>
      </c>
      <c r="F10" s="11" t="s">
        <v>72</v>
      </c>
      <c r="G10" s="46">
        <v>45217</v>
      </c>
      <c r="H10" s="15">
        <v>5</v>
      </c>
      <c r="I10" s="15">
        <v>19</v>
      </c>
      <c r="J10" s="15"/>
      <c r="K10" s="15">
        <v>19</v>
      </c>
      <c r="L10" s="13">
        <f>SUM(LARGE(H10:K10,{1,2,3}))</f>
        <v>43</v>
      </c>
    </row>
    <row r="11" spans="1:19" x14ac:dyDescent="0.25">
      <c r="A11" s="7">
        <v>10</v>
      </c>
      <c r="B11" s="33" t="s">
        <v>493</v>
      </c>
      <c r="C11" s="18" t="s">
        <v>450</v>
      </c>
      <c r="D11" s="11" t="s">
        <v>20</v>
      </c>
      <c r="E11" s="21">
        <v>2013</v>
      </c>
      <c r="F11" s="11" t="s">
        <v>352</v>
      </c>
      <c r="G11" s="46">
        <v>45177</v>
      </c>
      <c r="H11" s="15">
        <v>5</v>
      </c>
      <c r="I11" s="15">
        <v>11</v>
      </c>
      <c r="J11" s="15">
        <v>11</v>
      </c>
      <c r="K11" s="15">
        <v>19</v>
      </c>
      <c r="L11" s="13">
        <f>SUM(LARGE(H11:K11,{1,2,3}))</f>
        <v>41</v>
      </c>
    </row>
    <row r="12" spans="1:19" x14ac:dyDescent="0.25">
      <c r="A12" s="7">
        <v>11</v>
      </c>
      <c r="B12" s="33" t="s">
        <v>422</v>
      </c>
      <c r="C12" s="18" t="s">
        <v>328</v>
      </c>
      <c r="D12" s="11" t="s">
        <v>10</v>
      </c>
      <c r="E12" s="21">
        <v>2013</v>
      </c>
      <c r="F12" s="11" t="s">
        <v>30</v>
      </c>
      <c r="G12" s="46">
        <v>45027</v>
      </c>
      <c r="H12" s="15">
        <v>5</v>
      </c>
      <c r="I12" s="15">
        <v>11</v>
      </c>
      <c r="J12" s="15">
        <v>19</v>
      </c>
      <c r="K12" s="15"/>
      <c r="L12" s="13">
        <f>SUM(LARGE(H12:K12,{1,2,3}))</f>
        <v>35</v>
      </c>
    </row>
    <row r="13" spans="1:19" x14ac:dyDescent="0.25">
      <c r="A13" s="7">
        <v>12</v>
      </c>
      <c r="B13" s="33" t="s">
        <v>488</v>
      </c>
      <c r="C13" s="18" t="s">
        <v>474</v>
      </c>
      <c r="D13" s="21" t="s">
        <v>15</v>
      </c>
      <c r="E13" s="21">
        <v>2013</v>
      </c>
      <c r="F13" s="11" t="s">
        <v>461</v>
      </c>
      <c r="G13" s="46">
        <v>45030</v>
      </c>
      <c r="H13" s="15">
        <v>5</v>
      </c>
      <c r="I13" s="15">
        <v>5</v>
      </c>
      <c r="J13" s="15">
        <v>5</v>
      </c>
      <c r="K13" s="15">
        <v>19</v>
      </c>
      <c r="L13" s="13">
        <f>SUM(LARGE(H13:K13,{1,2,3}))</f>
        <v>29</v>
      </c>
    </row>
    <row r="14" spans="1:19" x14ac:dyDescent="0.25">
      <c r="A14" s="7">
        <v>13</v>
      </c>
      <c r="B14" s="33" t="s">
        <v>406</v>
      </c>
      <c r="C14" s="18" t="s">
        <v>313</v>
      </c>
      <c r="D14" s="21" t="s">
        <v>10</v>
      </c>
      <c r="E14" s="21">
        <v>2013</v>
      </c>
      <c r="F14" s="11" t="s">
        <v>55</v>
      </c>
      <c r="G14" s="46">
        <v>45167</v>
      </c>
      <c r="H14" s="15">
        <v>0</v>
      </c>
      <c r="I14" s="15">
        <v>5</v>
      </c>
      <c r="J14" s="15">
        <v>11</v>
      </c>
      <c r="K14" s="15">
        <v>11</v>
      </c>
      <c r="L14" s="13">
        <f>SUM(LARGE(H14:K14,{1,2,3}))</f>
        <v>27</v>
      </c>
    </row>
    <row r="15" spans="1:19" x14ac:dyDescent="0.25">
      <c r="A15" s="7">
        <v>14</v>
      </c>
      <c r="B15" s="33" t="s">
        <v>407</v>
      </c>
      <c r="C15" s="18" t="s">
        <v>312</v>
      </c>
      <c r="D15" s="21" t="s">
        <v>9</v>
      </c>
      <c r="E15" s="21">
        <v>2013</v>
      </c>
      <c r="F15" s="11" t="s">
        <v>98</v>
      </c>
      <c r="G15" s="46">
        <v>44947</v>
      </c>
      <c r="H15" s="15">
        <v>0</v>
      </c>
      <c r="I15" s="15">
        <v>5</v>
      </c>
      <c r="J15" s="15">
        <v>11</v>
      </c>
      <c r="K15" s="15">
        <v>11</v>
      </c>
      <c r="L15" s="13">
        <f>SUM(LARGE(H15:K15,{1,2,3}))</f>
        <v>27</v>
      </c>
    </row>
    <row r="16" spans="1:19" x14ac:dyDescent="0.25">
      <c r="A16" s="7">
        <v>15</v>
      </c>
      <c r="B16" s="33" t="s">
        <v>550</v>
      </c>
      <c r="C16" s="18" t="s">
        <v>514</v>
      </c>
      <c r="D16" s="11" t="s">
        <v>48</v>
      </c>
      <c r="E16" s="21">
        <v>2015</v>
      </c>
      <c r="F16" s="11" t="s">
        <v>41</v>
      </c>
      <c r="G16" s="46">
        <v>45076</v>
      </c>
      <c r="H16" s="15">
        <v>0</v>
      </c>
      <c r="I16" s="15">
        <v>5</v>
      </c>
      <c r="J16" s="15">
        <v>11</v>
      </c>
      <c r="K16" s="15">
        <v>11</v>
      </c>
      <c r="L16" s="13">
        <f>SUM(LARGE(H16:K16,{1,2,3}))</f>
        <v>27</v>
      </c>
    </row>
    <row r="17" spans="1:12" x14ac:dyDescent="0.25">
      <c r="A17" s="7">
        <v>16</v>
      </c>
      <c r="B17" s="33" t="s">
        <v>411</v>
      </c>
      <c r="C17" s="18" t="s">
        <v>317</v>
      </c>
      <c r="D17" s="21" t="s">
        <v>48</v>
      </c>
      <c r="E17" s="21">
        <v>2013</v>
      </c>
      <c r="F17" s="11" t="s">
        <v>125</v>
      </c>
      <c r="G17" s="46">
        <v>44945</v>
      </c>
      <c r="H17" s="15">
        <v>11</v>
      </c>
      <c r="I17" s="15">
        <v>11</v>
      </c>
      <c r="J17" s="15"/>
      <c r="K17" s="15">
        <v>0</v>
      </c>
      <c r="L17" s="13">
        <f>SUM(LARGE(H17:K17,{1,2,3}))</f>
        <v>22</v>
      </c>
    </row>
    <row r="18" spans="1:12" x14ac:dyDescent="0.25">
      <c r="A18" s="7">
        <v>17</v>
      </c>
      <c r="B18" s="33" t="s">
        <v>492</v>
      </c>
      <c r="C18" s="18" t="s">
        <v>464</v>
      </c>
      <c r="D18" s="11" t="s">
        <v>61</v>
      </c>
      <c r="E18" s="21">
        <v>2013</v>
      </c>
      <c r="F18" s="11" t="s">
        <v>465</v>
      </c>
      <c r="G18" s="46">
        <v>44812</v>
      </c>
      <c r="H18" s="15">
        <v>11</v>
      </c>
      <c r="I18" s="15">
        <v>0</v>
      </c>
      <c r="J18" s="15"/>
      <c r="K18" s="15">
        <v>11</v>
      </c>
      <c r="L18" s="13">
        <f>SUM(LARGE(H18:K18,{1,2,3}))</f>
        <v>22</v>
      </c>
    </row>
    <row r="19" spans="1:12" x14ac:dyDescent="0.25">
      <c r="A19" s="7">
        <v>18</v>
      </c>
      <c r="B19" s="33"/>
      <c r="C19" s="18" t="s">
        <v>648</v>
      </c>
      <c r="D19" s="11" t="s">
        <v>10</v>
      </c>
      <c r="E19" s="21">
        <v>2013</v>
      </c>
      <c r="F19" s="11" t="s">
        <v>138</v>
      </c>
      <c r="G19" s="46"/>
      <c r="H19" s="15">
        <v>0</v>
      </c>
      <c r="I19" s="15">
        <v>0</v>
      </c>
      <c r="J19" s="15"/>
      <c r="K19" s="15">
        <v>19</v>
      </c>
      <c r="L19" s="13">
        <f>SUM(LARGE(H19:K19,{1,2,3}))</f>
        <v>19</v>
      </c>
    </row>
    <row r="20" spans="1:12" x14ac:dyDescent="0.25">
      <c r="A20" s="7">
        <v>19</v>
      </c>
      <c r="B20" s="33"/>
      <c r="C20" s="18" t="s">
        <v>654</v>
      </c>
      <c r="D20" s="11" t="s">
        <v>9</v>
      </c>
      <c r="E20" s="21">
        <v>2014</v>
      </c>
      <c r="F20" s="11" t="s">
        <v>98</v>
      </c>
      <c r="G20" s="46"/>
      <c r="H20" s="15">
        <v>0</v>
      </c>
      <c r="I20" s="15">
        <v>0</v>
      </c>
      <c r="J20" s="15"/>
      <c r="K20" s="15">
        <v>19</v>
      </c>
      <c r="L20" s="13">
        <f>SUM(LARGE(H20:K20,{1,2,3}))</f>
        <v>19</v>
      </c>
    </row>
    <row r="21" spans="1:12" x14ac:dyDescent="0.25">
      <c r="A21" s="7">
        <v>20</v>
      </c>
      <c r="B21" s="33"/>
      <c r="C21" s="18" t="s">
        <v>676</v>
      </c>
      <c r="D21" s="11" t="s">
        <v>7</v>
      </c>
      <c r="E21" s="21">
        <v>2014</v>
      </c>
      <c r="F21" s="11" t="s">
        <v>31</v>
      </c>
      <c r="G21" s="46"/>
      <c r="H21" s="15">
        <v>0</v>
      </c>
      <c r="I21" s="15">
        <v>0</v>
      </c>
      <c r="J21" s="15"/>
      <c r="K21" s="15">
        <v>19</v>
      </c>
      <c r="L21" s="13">
        <f>SUM(LARGE(H21:K21,{1,2,3}))</f>
        <v>19</v>
      </c>
    </row>
    <row r="22" spans="1:12" x14ac:dyDescent="0.25">
      <c r="A22" s="7">
        <v>21</v>
      </c>
      <c r="B22" s="33"/>
      <c r="C22" s="18" t="s">
        <v>645</v>
      </c>
      <c r="D22" s="11" t="s">
        <v>7</v>
      </c>
      <c r="E22" s="21">
        <v>2013</v>
      </c>
      <c r="F22" s="11" t="s">
        <v>31</v>
      </c>
      <c r="G22" s="46"/>
      <c r="H22" s="15">
        <v>0</v>
      </c>
      <c r="I22" s="15">
        <v>0</v>
      </c>
      <c r="J22" s="15"/>
      <c r="K22" s="15">
        <v>19</v>
      </c>
      <c r="L22" s="13">
        <f>SUM(LARGE(H22:K22,{1,2,3}))</f>
        <v>19</v>
      </c>
    </row>
    <row r="23" spans="1:12" x14ac:dyDescent="0.25">
      <c r="A23" s="7">
        <v>22</v>
      </c>
      <c r="B23" s="33"/>
      <c r="C23" s="18" t="s">
        <v>663</v>
      </c>
      <c r="D23" s="11" t="s">
        <v>10</v>
      </c>
      <c r="E23" s="21">
        <v>2013</v>
      </c>
      <c r="F23" s="11" t="s">
        <v>673</v>
      </c>
      <c r="G23" s="46"/>
      <c r="H23" s="15">
        <v>0</v>
      </c>
      <c r="I23" s="15">
        <v>0</v>
      </c>
      <c r="J23" s="15"/>
      <c r="K23" s="15">
        <v>19</v>
      </c>
      <c r="L23" s="13">
        <f>SUM(LARGE(H23:K23,{1,2,3}))</f>
        <v>19</v>
      </c>
    </row>
    <row r="24" spans="1:12" x14ac:dyDescent="0.25">
      <c r="A24" s="7">
        <v>23</v>
      </c>
      <c r="B24" s="33"/>
      <c r="C24" s="18" t="s">
        <v>568</v>
      </c>
      <c r="D24" s="11" t="s">
        <v>16</v>
      </c>
      <c r="E24" s="21">
        <v>2013</v>
      </c>
      <c r="F24" s="11" t="s">
        <v>17</v>
      </c>
      <c r="G24" s="46"/>
      <c r="H24" s="15">
        <v>0</v>
      </c>
      <c r="I24" s="15">
        <v>0</v>
      </c>
      <c r="J24" s="15">
        <v>5</v>
      </c>
      <c r="K24" s="15">
        <v>11</v>
      </c>
      <c r="L24" s="13">
        <f>SUM(LARGE(H24:K24,{1,2,3}))</f>
        <v>16</v>
      </c>
    </row>
    <row r="25" spans="1:12" x14ac:dyDescent="0.25">
      <c r="A25" s="7">
        <v>24</v>
      </c>
      <c r="B25" s="33"/>
      <c r="C25" s="18" t="s">
        <v>571</v>
      </c>
      <c r="D25" s="11" t="s">
        <v>16</v>
      </c>
      <c r="E25" s="21">
        <v>2014</v>
      </c>
      <c r="F25" s="11" t="s">
        <v>17</v>
      </c>
      <c r="G25" s="46"/>
      <c r="H25" s="15">
        <v>0</v>
      </c>
      <c r="I25" s="15">
        <v>0</v>
      </c>
      <c r="J25" s="15">
        <v>5</v>
      </c>
      <c r="K25" s="15">
        <v>11</v>
      </c>
      <c r="L25" s="13">
        <f>SUM(LARGE(H25:K25,{1,2,3}))</f>
        <v>16</v>
      </c>
    </row>
    <row r="26" spans="1:12" x14ac:dyDescent="0.25">
      <c r="A26" s="7">
        <v>25</v>
      </c>
      <c r="B26" s="33" t="s">
        <v>402</v>
      </c>
      <c r="C26" s="18" t="s">
        <v>310</v>
      </c>
      <c r="D26" s="21" t="s">
        <v>10</v>
      </c>
      <c r="E26" s="21">
        <v>2013</v>
      </c>
      <c r="F26" s="11" t="s">
        <v>149</v>
      </c>
      <c r="G26" s="46">
        <v>44922</v>
      </c>
      <c r="H26" s="15">
        <v>11</v>
      </c>
      <c r="I26" s="15">
        <v>0</v>
      </c>
      <c r="J26" s="15"/>
      <c r="K26" s="15">
        <v>0</v>
      </c>
      <c r="L26" s="13">
        <f>SUM(LARGE(H26:K26,{1,2,3}))</f>
        <v>11</v>
      </c>
    </row>
    <row r="27" spans="1:12" x14ac:dyDescent="0.25">
      <c r="A27" s="7">
        <v>26</v>
      </c>
      <c r="B27" s="33" t="s">
        <v>420</v>
      </c>
      <c r="C27" s="18" t="s">
        <v>327</v>
      </c>
      <c r="D27" s="11" t="s">
        <v>48</v>
      </c>
      <c r="E27" s="21">
        <v>2013</v>
      </c>
      <c r="F27" s="11" t="s">
        <v>125</v>
      </c>
      <c r="G27" s="46">
        <v>44946</v>
      </c>
      <c r="H27" s="15">
        <v>11</v>
      </c>
      <c r="I27" s="15">
        <v>0</v>
      </c>
      <c r="J27" s="15"/>
      <c r="K27" s="15">
        <v>0</v>
      </c>
      <c r="L27" s="13">
        <f>SUM(LARGE(H27:K27,{1,2,3}))</f>
        <v>11</v>
      </c>
    </row>
    <row r="28" spans="1:12" x14ac:dyDescent="0.25">
      <c r="A28" s="7">
        <v>27</v>
      </c>
      <c r="B28" s="33"/>
      <c r="C28" s="18" t="s">
        <v>570</v>
      </c>
      <c r="D28" s="11" t="s">
        <v>10</v>
      </c>
      <c r="E28" s="21"/>
      <c r="F28" s="11"/>
      <c r="G28" s="46"/>
      <c r="H28" s="15">
        <v>0</v>
      </c>
      <c r="I28" s="15">
        <v>0</v>
      </c>
      <c r="J28" s="15">
        <v>11</v>
      </c>
      <c r="K28" s="15"/>
      <c r="L28" s="13">
        <f>SUM(LARGE(H28:K28,{1,2,3}))</f>
        <v>11</v>
      </c>
    </row>
    <row r="29" spans="1:12" x14ac:dyDescent="0.25">
      <c r="A29" s="7">
        <v>28</v>
      </c>
      <c r="B29" s="33"/>
      <c r="C29" s="18" t="s">
        <v>653</v>
      </c>
      <c r="D29" s="11" t="s">
        <v>5</v>
      </c>
      <c r="E29" s="21">
        <v>2013</v>
      </c>
      <c r="F29" s="11" t="s">
        <v>642</v>
      </c>
      <c r="G29" s="46"/>
      <c r="H29" s="15">
        <v>0</v>
      </c>
      <c r="I29" s="15">
        <v>0</v>
      </c>
      <c r="J29" s="15"/>
      <c r="K29" s="15">
        <v>11</v>
      </c>
      <c r="L29" s="13">
        <f>SUM(LARGE(H29:K29,{1,2,3}))</f>
        <v>11</v>
      </c>
    </row>
    <row r="30" spans="1:12" x14ac:dyDescent="0.25">
      <c r="A30" s="7">
        <v>29</v>
      </c>
      <c r="B30" s="33"/>
      <c r="C30" s="18" t="s">
        <v>656</v>
      </c>
      <c r="D30" s="11" t="s">
        <v>13</v>
      </c>
      <c r="E30" s="21">
        <v>2013</v>
      </c>
      <c r="F30" s="11" t="s">
        <v>333</v>
      </c>
      <c r="G30" s="46"/>
      <c r="H30" s="15">
        <v>0</v>
      </c>
      <c r="I30" s="15">
        <v>0</v>
      </c>
      <c r="J30" s="15"/>
      <c r="K30" s="15">
        <v>11</v>
      </c>
      <c r="L30" s="13">
        <f>SUM(LARGE(H30:K30,{1,2,3}))</f>
        <v>11</v>
      </c>
    </row>
    <row r="31" spans="1:12" x14ac:dyDescent="0.25">
      <c r="A31" s="7">
        <v>30</v>
      </c>
      <c r="B31" s="33"/>
      <c r="C31" s="18" t="s">
        <v>647</v>
      </c>
      <c r="D31" s="11" t="s">
        <v>18</v>
      </c>
      <c r="E31" s="21">
        <v>2013</v>
      </c>
      <c r="F31" s="11" t="s">
        <v>72</v>
      </c>
      <c r="G31" s="46"/>
      <c r="H31" s="15">
        <v>0</v>
      </c>
      <c r="I31" s="15">
        <v>0</v>
      </c>
      <c r="J31" s="15"/>
      <c r="K31" s="15">
        <v>11</v>
      </c>
      <c r="L31" s="13">
        <f>SUM(LARGE(H31:K31,{1,2,3}))</f>
        <v>11</v>
      </c>
    </row>
    <row r="32" spans="1:12" x14ac:dyDescent="0.25">
      <c r="A32" s="7">
        <v>31</v>
      </c>
      <c r="B32" s="33"/>
      <c r="C32" s="18" t="s">
        <v>669</v>
      </c>
      <c r="D32" s="11" t="s">
        <v>10</v>
      </c>
      <c r="E32" s="21">
        <v>2013</v>
      </c>
      <c r="F32" s="11" t="s">
        <v>90</v>
      </c>
      <c r="G32" s="46"/>
      <c r="H32" s="15">
        <v>0</v>
      </c>
      <c r="I32" s="15">
        <v>0</v>
      </c>
      <c r="J32" s="15"/>
      <c r="K32" s="15">
        <v>11</v>
      </c>
      <c r="L32" s="13">
        <f>SUM(LARGE(H32:K32,{1,2,3}))</f>
        <v>11</v>
      </c>
    </row>
    <row r="33" spans="1:12" x14ac:dyDescent="0.25">
      <c r="A33" s="7">
        <v>32</v>
      </c>
      <c r="B33" s="33"/>
      <c r="C33" s="18" t="s">
        <v>646</v>
      </c>
      <c r="D33" s="11" t="s">
        <v>5</v>
      </c>
      <c r="E33" s="21">
        <v>2014</v>
      </c>
      <c r="F33" s="11" t="s">
        <v>77</v>
      </c>
      <c r="G33" s="46"/>
      <c r="H33" s="15">
        <v>0</v>
      </c>
      <c r="I33" s="15">
        <v>0</v>
      </c>
      <c r="J33" s="15"/>
      <c r="K33" s="15">
        <v>11</v>
      </c>
      <c r="L33" s="13">
        <f>SUM(LARGE(H33:K33,{1,2,3}))</f>
        <v>11</v>
      </c>
    </row>
    <row r="34" spans="1:12" x14ac:dyDescent="0.25">
      <c r="A34" s="7">
        <v>33</v>
      </c>
      <c r="B34" s="33"/>
      <c r="C34" s="18" t="s">
        <v>664</v>
      </c>
      <c r="D34" s="11" t="s">
        <v>10</v>
      </c>
      <c r="E34" s="21">
        <v>2015</v>
      </c>
      <c r="F34" s="11" t="s">
        <v>97</v>
      </c>
      <c r="G34" s="46"/>
      <c r="H34" s="15">
        <v>0</v>
      </c>
      <c r="I34" s="15">
        <v>0</v>
      </c>
      <c r="J34" s="15"/>
      <c r="K34" s="15">
        <v>11</v>
      </c>
      <c r="L34" s="13">
        <f>SUM(LARGE(H34:K34,{1,2,3}))</f>
        <v>11</v>
      </c>
    </row>
    <row r="35" spans="1:12" x14ac:dyDescent="0.25">
      <c r="A35" s="7">
        <v>34</v>
      </c>
      <c r="B35" s="33"/>
      <c r="C35" s="18" t="s">
        <v>652</v>
      </c>
      <c r="D35" s="11" t="s">
        <v>61</v>
      </c>
      <c r="E35" s="21">
        <v>2014</v>
      </c>
      <c r="F35" s="11" t="s">
        <v>561</v>
      </c>
      <c r="G35" s="46"/>
      <c r="H35" s="15">
        <v>0</v>
      </c>
      <c r="I35" s="15">
        <v>0</v>
      </c>
      <c r="J35" s="15"/>
      <c r="K35" s="15">
        <v>11</v>
      </c>
      <c r="L35" s="13">
        <f>SUM(LARGE(H35:K35,{1,2,3}))</f>
        <v>11</v>
      </c>
    </row>
    <row r="36" spans="1:12" x14ac:dyDescent="0.25">
      <c r="A36" s="7">
        <v>35</v>
      </c>
      <c r="B36" s="33"/>
      <c r="C36" s="18" t="s">
        <v>667</v>
      </c>
      <c r="D36" s="11" t="s">
        <v>10</v>
      </c>
      <c r="E36" s="21">
        <v>2013</v>
      </c>
      <c r="F36" s="11" t="s">
        <v>138</v>
      </c>
      <c r="G36" s="46"/>
      <c r="H36" s="15">
        <v>0</v>
      </c>
      <c r="I36" s="15">
        <v>0</v>
      </c>
      <c r="J36" s="15"/>
      <c r="K36" s="15">
        <v>11</v>
      </c>
      <c r="L36" s="13">
        <f>SUM(LARGE(H36:K36,{1,2,3}))</f>
        <v>11</v>
      </c>
    </row>
    <row r="37" spans="1:12" x14ac:dyDescent="0.25">
      <c r="A37" s="7">
        <v>36</v>
      </c>
      <c r="B37" s="33"/>
      <c r="C37" s="18" t="s">
        <v>659</v>
      </c>
      <c r="D37" s="11" t="s">
        <v>660</v>
      </c>
      <c r="E37" s="21">
        <v>2013</v>
      </c>
      <c r="F37" s="11" t="s">
        <v>672</v>
      </c>
      <c r="G37" s="46"/>
      <c r="H37" s="15">
        <v>0</v>
      </c>
      <c r="I37" s="15">
        <v>0</v>
      </c>
      <c r="J37" s="15"/>
      <c r="K37" s="15">
        <v>11</v>
      </c>
      <c r="L37" s="13">
        <f>SUM(LARGE(H37:K37,{1,2,3}))</f>
        <v>11</v>
      </c>
    </row>
    <row r="38" spans="1:12" x14ac:dyDescent="0.25">
      <c r="A38" s="7">
        <v>37</v>
      </c>
      <c r="B38" s="33" t="s">
        <v>495</v>
      </c>
      <c r="C38" s="18" t="s">
        <v>459</v>
      </c>
      <c r="D38" s="11" t="s">
        <v>23</v>
      </c>
      <c r="E38" s="21">
        <v>2014</v>
      </c>
      <c r="F38" s="11" t="s">
        <v>24</v>
      </c>
      <c r="G38" s="46">
        <v>44830</v>
      </c>
      <c r="H38" s="15">
        <v>5</v>
      </c>
      <c r="I38" s="15">
        <v>0</v>
      </c>
      <c r="J38" s="15"/>
      <c r="K38" s="15">
        <v>0</v>
      </c>
      <c r="L38" s="13">
        <f>SUM(LARGE(H38:K38,{1,2,3}))</f>
        <v>5</v>
      </c>
    </row>
    <row r="39" spans="1:12" x14ac:dyDescent="0.25">
      <c r="A39" s="7">
        <v>38</v>
      </c>
      <c r="B39" s="33" t="s">
        <v>549</v>
      </c>
      <c r="C39" s="18" t="s">
        <v>510</v>
      </c>
      <c r="D39" s="11" t="s">
        <v>511</v>
      </c>
      <c r="E39" s="21">
        <v>2015</v>
      </c>
      <c r="F39" s="11" t="s">
        <v>36</v>
      </c>
      <c r="G39" s="46">
        <v>45190</v>
      </c>
      <c r="H39" s="15">
        <v>0</v>
      </c>
      <c r="I39" s="15">
        <v>5</v>
      </c>
      <c r="J39" s="15"/>
      <c r="K39" s="15">
        <v>0</v>
      </c>
      <c r="L39" s="13">
        <f>SUM(LARGE(H39:K39,{1,2,3}))</f>
        <v>5</v>
      </c>
    </row>
    <row r="40" spans="1:12" x14ac:dyDescent="0.25">
      <c r="A40" s="7">
        <v>39</v>
      </c>
      <c r="B40" s="33"/>
      <c r="C40" s="18" t="s">
        <v>569</v>
      </c>
      <c r="D40" s="11" t="s">
        <v>20</v>
      </c>
      <c r="E40" s="21"/>
      <c r="F40" s="11"/>
      <c r="G40" s="46"/>
      <c r="H40" s="15">
        <v>0</v>
      </c>
      <c r="I40" s="15">
        <v>0</v>
      </c>
      <c r="J40" s="15">
        <v>5</v>
      </c>
      <c r="K40" s="15"/>
      <c r="L40" s="13">
        <f>SUM(LARGE(H40:K40,{1,2,3}))</f>
        <v>5</v>
      </c>
    </row>
    <row r="41" spans="1:12" x14ac:dyDescent="0.25">
      <c r="A41" s="7">
        <v>40</v>
      </c>
      <c r="B41" s="33"/>
      <c r="C41" s="18" t="s">
        <v>655</v>
      </c>
      <c r="D41" s="11" t="s">
        <v>13</v>
      </c>
      <c r="E41" s="21">
        <v>2015</v>
      </c>
      <c r="F41" s="11" t="s">
        <v>14</v>
      </c>
      <c r="G41" s="46"/>
      <c r="H41" s="15">
        <v>0</v>
      </c>
      <c r="I41" s="15">
        <v>0</v>
      </c>
      <c r="J41" s="15"/>
      <c r="K41" s="15">
        <v>5</v>
      </c>
      <c r="L41" s="13">
        <f>SUM(LARGE(H41:K41,{1,2,3}))</f>
        <v>5</v>
      </c>
    </row>
    <row r="42" spans="1:12" x14ac:dyDescent="0.25">
      <c r="A42" s="7">
        <v>41</v>
      </c>
      <c r="B42" s="33"/>
      <c r="C42" s="18" t="s">
        <v>661</v>
      </c>
      <c r="D42" s="11" t="s">
        <v>660</v>
      </c>
      <c r="E42" s="21">
        <v>2013</v>
      </c>
      <c r="F42" s="11" t="s">
        <v>672</v>
      </c>
      <c r="G42" s="46"/>
      <c r="H42" s="15">
        <v>0</v>
      </c>
      <c r="I42" s="15">
        <v>0</v>
      </c>
      <c r="J42" s="15"/>
      <c r="K42" s="15">
        <v>5</v>
      </c>
      <c r="L42" s="13">
        <f>SUM(LARGE(H42:K42,{1,2,3}))</f>
        <v>5</v>
      </c>
    </row>
    <row r="43" spans="1:12" x14ac:dyDescent="0.25">
      <c r="A43" s="7">
        <v>42</v>
      </c>
      <c r="B43" s="33"/>
      <c r="C43" s="18" t="s">
        <v>668</v>
      </c>
      <c r="D43" s="11" t="s">
        <v>452</v>
      </c>
      <c r="E43" s="21">
        <v>2014</v>
      </c>
      <c r="F43" s="11" t="s">
        <v>453</v>
      </c>
      <c r="G43" s="46"/>
      <c r="H43" s="15">
        <v>0</v>
      </c>
      <c r="I43" s="15">
        <v>0</v>
      </c>
      <c r="J43" s="15"/>
      <c r="K43" s="15">
        <v>5</v>
      </c>
      <c r="L43" s="13">
        <f>SUM(LARGE(H43:K43,{1,2,3}))</f>
        <v>5</v>
      </c>
    </row>
    <row r="44" spans="1:12" x14ac:dyDescent="0.25">
      <c r="A44" s="7">
        <v>43</v>
      </c>
      <c r="B44" s="33"/>
      <c r="C44" s="18" t="s">
        <v>666</v>
      </c>
      <c r="D44" s="11" t="s">
        <v>10</v>
      </c>
      <c r="E44" s="21">
        <v>2013</v>
      </c>
      <c r="F44" s="11" t="s">
        <v>55</v>
      </c>
      <c r="G44" s="46"/>
      <c r="H44" s="15">
        <v>0</v>
      </c>
      <c r="I44" s="15">
        <v>0</v>
      </c>
      <c r="J44" s="15"/>
      <c r="K44" s="15">
        <v>5</v>
      </c>
      <c r="L44" s="13">
        <f>SUM(LARGE(H44:K44,{1,2,3}))</f>
        <v>5</v>
      </c>
    </row>
    <row r="45" spans="1:12" x14ac:dyDescent="0.25">
      <c r="A45" s="7">
        <v>44</v>
      </c>
      <c r="B45" s="33"/>
      <c r="C45" s="18" t="s">
        <v>657</v>
      </c>
      <c r="D45" s="11" t="s">
        <v>5</v>
      </c>
      <c r="E45" s="21">
        <v>2015</v>
      </c>
      <c r="F45" s="11" t="s">
        <v>77</v>
      </c>
      <c r="G45" s="46"/>
      <c r="H45" s="15">
        <v>0</v>
      </c>
      <c r="I45" s="15">
        <v>0</v>
      </c>
      <c r="J45" s="15"/>
      <c r="K45" s="15">
        <v>5</v>
      </c>
      <c r="L45" s="13">
        <f>SUM(LARGE(H45:K45,{1,2,3}))</f>
        <v>5</v>
      </c>
    </row>
    <row r="46" spans="1:12" x14ac:dyDescent="0.25">
      <c r="A46" s="7">
        <v>45</v>
      </c>
      <c r="B46" s="33"/>
      <c r="C46" s="18" t="s">
        <v>658</v>
      </c>
      <c r="D46" s="11" t="s">
        <v>13</v>
      </c>
      <c r="E46" s="21">
        <v>2013</v>
      </c>
      <c r="F46" s="11" t="s">
        <v>128</v>
      </c>
      <c r="G46" s="46"/>
      <c r="H46" s="15">
        <v>0</v>
      </c>
      <c r="I46" s="15">
        <v>0</v>
      </c>
      <c r="J46" s="15"/>
      <c r="K46" s="15">
        <v>5</v>
      </c>
      <c r="L46" s="13">
        <f>SUM(LARGE(H46:K46,{1,2,3}))</f>
        <v>5</v>
      </c>
    </row>
    <row r="47" spans="1:12" x14ac:dyDescent="0.25">
      <c r="A47" s="7">
        <v>46</v>
      </c>
      <c r="B47" s="33"/>
      <c r="C47" s="18" t="s">
        <v>670</v>
      </c>
      <c r="D47" s="11" t="s">
        <v>5</v>
      </c>
      <c r="E47" s="21">
        <v>2013</v>
      </c>
      <c r="F47" s="11" t="s">
        <v>507</v>
      </c>
      <c r="G47" s="46"/>
      <c r="H47" s="15">
        <v>0</v>
      </c>
      <c r="I47" s="15">
        <v>0</v>
      </c>
      <c r="J47" s="15"/>
      <c r="K47" s="15">
        <v>5</v>
      </c>
      <c r="L47" s="13">
        <f>SUM(LARGE(H47:K47,{1,2,3}))</f>
        <v>5</v>
      </c>
    </row>
    <row r="48" spans="1:12" x14ac:dyDescent="0.25">
      <c r="A48" s="7">
        <v>47</v>
      </c>
      <c r="B48" s="33"/>
      <c r="C48" s="18" t="s">
        <v>662</v>
      </c>
      <c r="D48" s="11" t="s">
        <v>10</v>
      </c>
      <c r="E48" s="21">
        <v>2013</v>
      </c>
      <c r="F48" s="11" t="s">
        <v>55</v>
      </c>
      <c r="G48" s="46"/>
      <c r="H48" s="15">
        <v>0</v>
      </c>
      <c r="I48" s="15">
        <v>0</v>
      </c>
      <c r="J48" s="15"/>
      <c r="K48" s="15">
        <v>5</v>
      </c>
      <c r="L48" s="13">
        <f>SUM(LARGE(H48:K48,{1,2,3}))</f>
        <v>5</v>
      </c>
    </row>
    <row r="49" spans="1:12" x14ac:dyDescent="0.25">
      <c r="A49" s="7">
        <v>48</v>
      </c>
      <c r="B49" s="33"/>
      <c r="C49" s="18" t="s">
        <v>644</v>
      </c>
      <c r="D49" s="11" t="s">
        <v>12</v>
      </c>
      <c r="E49" s="21">
        <v>2013</v>
      </c>
      <c r="F49" s="11" t="s">
        <v>461</v>
      </c>
      <c r="G49" s="46"/>
      <c r="H49" s="15">
        <v>0</v>
      </c>
      <c r="I49" s="15">
        <v>0</v>
      </c>
      <c r="J49" s="15"/>
      <c r="K49" s="15">
        <v>5</v>
      </c>
      <c r="L49" s="13">
        <f>SUM(LARGE(H49:K49,{1,2,3}))</f>
        <v>5</v>
      </c>
    </row>
    <row r="50" spans="1:12" x14ac:dyDescent="0.25">
      <c r="A50" s="7">
        <v>49</v>
      </c>
      <c r="B50" s="33" t="s">
        <v>417</v>
      </c>
      <c r="C50" s="18" t="s">
        <v>326</v>
      </c>
      <c r="D50" s="11" t="s">
        <v>15</v>
      </c>
      <c r="E50" s="21">
        <v>2013</v>
      </c>
      <c r="F50" s="11" t="s">
        <v>51</v>
      </c>
      <c r="G50" s="31"/>
      <c r="H50" s="15">
        <v>0</v>
      </c>
      <c r="I50" s="15">
        <v>0</v>
      </c>
      <c r="J50" s="15"/>
      <c r="K50" s="15">
        <v>0</v>
      </c>
      <c r="L50" s="13">
        <f>SUM(LARGE(H50:K50,{1,2,3}))</f>
        <v>0</v>
      </c>
    </row>
  </sheetData>
  <autoFilter ref="A1:L27">
    <sortState ref="A2:L50">
      <sortCondition descending="1" ref="L1:L27"/>
    </sortState>
  </autoFilter>
  <sortState ref="A2:M62">
    <sortCondition descending="1" ref="L2"/>
  </sortState>
  <conditionalFormatting sqref="G11:G15 G17 G19:G20 G23:G25 G2">
    <cfRule type="expression" dxfId="81" priority="6554">
      <formula>$G2&gt;$S$2</formula>
    </cfRule>
    <cfRule type="expression" dxfId="80" priority="6555">
      <formula>$G2&lt;$S$2</formula>
    </cfRule>
    <cfRule type="timePeriod" dxfId="79" priority="6556" timePeriod="today">
      <formula>FLOOR(G2,1)=TODAY()</formula>
    </cfRule>
  </conditionalFormatting>
  <conditionalFormatting sqref="G26">
    <cfRule type="expression" dxfId="78" priority="6566">
      <formula>$G1048532=$S$2</formula>
    </cfRule>
    <cfRule type="expression" dxfId="77" priority="6567">
      <formula>$G26&gt;$S$2</formula>
    </cfRule>
    <cfRule type="expression" dxfId="76" priority="6568">
      <formula>$G26&lt;$S$2</formula>
    </cfRule>
    <cfRule type="timePeriod" dxfId="75" priority="6569" timePeriod="today">
      <formula>FLOOR(G26,1)=TODAY()</formula>
    </cfRule>
  </conditionalFormatting>
  <conditionalFormatting sqref="G10">
    <cfRule type="expression" dxfId="74" priority="6570">
      <formula>$G1048501=$S$2</formula>
    </cfRule>
    <cfRule type="expression" dxfId="73" priority="6571">
      <formula>$G10&gt;$S$2</formula>
    </cfRule>
    <cfRule type="expression" dxfId="72" priority="6572">
      <formula>$G10&lt;$S$2</formula>
    </cfRule>
    <cfRule type="timePeriod" dxfId="71" priority="6573" timePeriod="today">
      <formula>FLOOR(G10,1)=TODAY()</formula>
    </cfRule>
  </conditionalFormatting>
  <conditionalFormatting sqref="G27:G50">
    <cfRule type="expression" dxfId="70" priority="6577">
      <formula>$G1048535=$S$2</formula>
    </cfRule>
    <cfRule type="expression" dxfId="69" priority="6578">
      <formula>$G27&gt;$S$2</formula>
    </cfRule>
    <cfRule type="expression" dxfId="68" priority="6579">
      <formula>$G27&lt;$S$2</formula>
    </cfRule>
    <cfRule type="timePeriod" dxfId="67" priority="6580" timePeriod="today">
      <formula>FLOOR(G27,1)=TODAY()</formula>
    </cfRule>
  </conditionalFormatting>
  <conditionalFormatting sqref="G21:G22">
    <cfRule type="expression" dxfId="66" priority="6581">
      <formula>$G1048520=$S$2</formula>
    </cfRule>
    <cfRule type="expression" dxfId="65" priority="6582">
      <formula>$G21&gt;$S$2</formula>
    </cfRule>
    <cfRule type="expression" dxfId="64" priority="6583">
      <formula>$G21&lt;$S$2</formula>
    </cfRule>
    <cfRule type="timePeriod" dxfId="63" priority="6584" timePeriod="today">
      <formula>FLOOR(G21,1)=TODAY()</formula>
    </cfRule>
  </conditionalFormatting>
  <conditionalFormatting sqref="G16 G18">
    <cfRule type="expression" dxfId="62" priority="6585">
      <formula>$G1048510=$S$2</formula>
    </cfRule>
    <cfRule type="expression" dxfId="61" priority="6586">
      <formula>$G16&gt;$S$2</formula>
    </cfRule>
    <cfRule type="expression" dxfId="60" priority="6587">
      <formula>$G16&lt;$S$2</formula>
    </cfRule>
    <cfRule type="timePeriod" dxfId="59" priority="6588" timePeriod="today">
      <formula>FLOOR(G16,1)=TODAY()</formula>
    </cfRule>
  </conditionalFormatting>
  <conditionalFormatting sqref="G9">
    <cfRule type="expression" dxfId="58" priority="6593">
      <formula>$G1048493=$S$2</formula>
    </cfRule>
    <cfRule type="expression" dxfId="57" priority="6594">
      <formula>$G9&gt;$S$2</formula>
    </cfRule>
    <cfRule type="expression" dxfId="56" priority="6595">
      <formula>$G9&lt;$S$2</formula>
    </cfRule>
    <cfRule type="timePeriod" dxfId="55" priority="6596" timePeriod="today">
      <formula>FLOOR(G9,1)=TODAY()</formula>
    </cfRule>
  </conditionalFormatting>
  <conditionalFormatting sqref="G4">
    <cfRule type="expression" dxfId="54" priority="6597">
      <formula>$G1048514=$S$2</formula>
    </cfRule>
    <cfRule type="expression" dxfId="53" priority="6598">
      <formula>$G4&gt;$S$2</formula>
    </cfRule>
    <cfRule type="expression" dxfId="52" priority="6599">
      <formula>$G4&lt;$S$2</formula>
    </cfRule>
    <cfRule type="timePeriod" dxfId="51" priority="6600" timePeriod="today">
      <formula>FLOOR(G4,1)=TODAY()</formula>
    </cfRule>
  </conditionalFormatting>
  <conditionalFormatting sqref="G3">
    <cfRule type="expression" dxfId="50" priority="6601">
      <formula>$G1048512=$S$2</formula>
    </cfRule>
    <cfRule type="expression" dxfId="49" priority="6602">
      <formula>$G3&gt;$S$2</formula>
    </cfRule>
    <cfRule type="expression" dxfId="48" priority="6603">
      <formula>$G3&lt;$S$2</formula>
    </cfRule>
    <cfRule type="timePeriod" dxfId="47" priority="6604" timePeriod="today">
      <formula>FLOOR(G3,1)=TODAY()</formula>
    </cfRule>
  </conditionalFormatting>
  <conditionalFormatting sqref="G5:G8">
    <cfRule type="expression" dxfId="46" priority="6605">
      <formula>$G1048545=$S$2</formula>
    </cfRule>
    <cfRule type="expression" dxfId="45" priority="6606">
      <formula>$G5&gt;$S$2</formula>
    </cfRule>
    <cfRule type="expression" dxfId="44" priority="6607">
      <formula>$G5&lt;$S$2</formula>
    </cfRule>
    <cfRule type="timePeriod" dxfId="43" priority="6608" timePeriod="today">
      <formula>FLOOR(G5,1)=TODAY()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1"/>
  <sheetViews>
    <sheetView topLeftCell="A2" zoomScale="85" zoomScaleNormal="85" workbookViewId="0">
      <selection activeCell="C16" sqref="C16"/>
    </sheetView>
  </sheetViews>
  <sheetFormatPr defaultRowHeight="15" x14ac:dyDescent="0.25"/>
  <cols>
    <col min="1" max="1" width="3.5703125" bestFit="1" customWidth="1"/>
    <col min="2" max="2" width="20.85546875" bestFit="1" customWidth="1"/>
    <col min="3" max="3" width="24.28515625" customWidth="1"/>
    <col min="4" max="4" width="7" bestFit="1" customWidth="1"/>
    <col min="5" max="5" width="5.85546875" bestFit="1" customWidth="1"/>
    <col min="6" max="6" width="32.7109375" bestFit="1" customWidth="1"/>
    <col min="7" max="7" width="10.5703125" bestFit="1" customWidth="1"/>
    <col min="8" max="11" width="9.140625" customWidth="1"/>
    <col min="18" max="18" width="14.5703125" bestFit="1" customWidth="1"/>
    <col min="19" max="19" width="10.28515625" bestFit="1" customWidth="1"/>
  </cols>
  <sheetData>
    <row r="1" spans="1:19" ht="124.5" customHeight="1" x14ac:dyDescent="0.25">
      <c r="A1" s="22" t="s">
        <v>0</v>
      </c>
      <c r="B1" s="32" t="s">
        <v>150</v>
      </c>
      <c r="C1" s="29" t="s">
        <v>1</v>
      </c>
      <c r="D1" s="23" t="s">
        <v>2</v>
      </c>
      <c r="E1" s="24" t="s">
        <v>3</v>
      </c>
      <c r="F1" s="30" t="s">
        <v>4</v>
      </c>
      <c r="G1" s="45" t="s">
        <v>442</v>
      </c>
      <c r="H1" s="5" t="s">
        <v>472</v>
      </c>
      <c r="I1" s="5" t="s">
        <v>529</v>
      </c>
      <c r="J1" s="5" t="s">
        <v>567</v>
      </c>
      <c r="K1" s="5" t="s">
        <v>586</v>
      </c>
      <c r="L1" s="6" t="s">
        <v>677</v>
      </c>
    </row>
    <row r="2" spans="1:19" x14ac:dyDescent="0.25">
      <c r="A2" s="7">
        <v>1</v>
      </c>
      <c r="B2" s="33" t="s">
        <v>151</v>
      </c>
      <c r="C2" s="18" t="s">
        <v>52</v>
      </c>
      <c r="D2" s="9" t="s">
        <v>10</v>
      </c>
      <c r="E2" s="9" t="s">
        <v>50</v>
      </c>
      <c r="F2" s="9" t="s">
        <v>585</v>
      </c>
      <c r="G2" s="46">
        <v>45220</v>
      </c>
      <c r="H2" s="15">
        <v>55</v>
      </c>
      <c r="I2" s="15">
        <v>70</v>
      </c>
      <c r="J2" s="15">
        <v>70</v>
      </c>
      <c r="K2" s="15">
        <v>100</v>
      </c>
      <c r="L2" s="13">
        <f>SUM(LARGE(H2:K2,{1,2,3}))</f>
        <v>240</v>
      </c>
      <c r="O2" s="34">
        <v>1</v>
      </c>
      <c r="P2" s="36">
        <v>100</v>
      </c>
      <c r="R2" s="47" t="s">
        <v>501</v>
      </c>
      <c r="S2" s="48">
        <f ca="1">TODAY()</f>
        <v>44985</v>
      </c>
    </row>
    <row r="3" spans="1:19" x14ac:dyDescent="0.25">
      <c r="A3" s="7">
        <v>2</v>
      </c>
      <c r="B3" s="33" t="s">
        <v>152</v>
      </c>
      <c r="C3" s="8" t="s">
        <v>262</v>
      </c>
      <c r="D3" s="9" t="s">
        <v>12</v>
      </c>
      <c r="E3" s="9" t="s">
        <v>50</v>
      </c>
      <c r="F3" s="9" t="s">
        <v>51</v>
      </c>
      <c r="G3" s="46">
        <v>45205</v>
      </c>
      <c r="H3" s="15">
        <v>55</v>
      </c>
      <c r="I3" s="15">
        <v>37</v>
      </c>
      <c r="J3" s="15">
        <v>55</v>
      </c>
      <c r="K3" s="15">
        <v>85</v>
      </c>
      <c r="L3" s="13">
        <f>SUM(LARGE(H3:K3,{1,2,3}))</f>
        <v>195</v>
      </c>
      <c r="O3" s="34">
        <v>2</v>
      </c>
      <c r="P3" s="36">
        <v>85</v>
      </c>
      <c r="R3" s="31"/>
      <c r="S3" s="31"/>
    </row>
    <row r="4" spans="1:19" x14ac:dyDescent="0.25">
      <c r="A4" s="7">
        <v>3</v>
      </c>
      <c r="B4" s="33" t="s">
        <v>155</v>
      </c>
      <c r="C4" s="8" t="s">
        <v>56</v>
      </c>
      <c r="D4" s="14" t="s">
        <v>15</v>
      </c>
      <c r="E4" s="10">
        <v>2012</v>
      </c>
      <c r="F4" s="9" t="s">
        <v>51</v>
      </c>
      <c r="G4" s="46">
        <v>44898</v>
      </c>
      <c r="H4" s="15">
        <v>50</v>
      </c>
      <c r="I4" s="15">
        <v>50</v>
      </c>
      <c r="J4" s="15">
        <v>37</v>
      </c>
      <c r="K4" s="15">
        <v>70</v>
      </c>
      <c r="L4" s="13">
        <f>SUM(LARGE(H4:K4,{1,2,3}))</f>
        <v>170</v>
      </c>
      <c r="O4" s="34" t="s">
        <v>224</v>
      </c>
      <c r="P4" s="36">
        <v>70</v>
      </c>
      <c r="R4" s="31" t="s">
        <v>502</v>
      </c>
      <c r="S4" s="49"/>
    </row>
    <row r="5" spans="1:19" x14ac:dyDescent="0.25">
      <c r="A5" s="7">
        <v>4</v>
      </c>
      <c r="B5" s="33" t="s">
        <v>233</v>
      </c>
      <c r="C5" s="18" t="s">
        <v>231</v>
      </c>
      <c r="D5" s="11" t="s">
        <v>13</v>
      </c>
      <c r="E5" s="9">
        <v>2011</v>
      </c>
      <c r="F5" s="11" t="s">
        <v>232</v>
      </c>
      <c r="G5" s="46">
        <v>44981</v>
      </c>
      <c r="H5" s="15">
        <v>37</v>
      </c>
      <c r="I5" s="15">
        <v>55</v>
      </c>
      <c r="J5" s="15">
        <v>55</v>
      </c>
      <c r="K5" s="15">
        <v>55</v>
      </c>
      <c r="L5" s="13">
        <f>SUM(LARGE(H5:K5,{1,2,3}))</f>
        <v>165</v>
      </c>
      <c r="O5" s="34" t="s">
        <v>225</v>
      </c>
      <c r="P5" s="36">
        <v>55</v>
      </c>
      <c r="R5" s="31" t="s">
        <v>503</v>
      </c>
      <c r="S5" s="50"/>
    </row>
    <row r="6" spans="1:19" x14ac:dyDescent="0.25">
      <c r="A6" s="7">
        <v>5</v>
      </c>
      <c r="B6" s="33" t="s">
        <v>154</v>
      </c>
      <c r="C6" s="8" t="s">
        <v>53</v>
      </c>
      <c r="D6" s="9" t="s">
        <v>9</v>
      </c>
      <c r="E6" s="10">
        <v>2011</v>
      </c>
      <c r="F6" s="9" t="s">
        <v>29</v>
      </c>
      <c r="G6" s="46">
        <v>45176</v>
      </c>
      <c r="H6" s="15">
        <v>55</v>
      </c>
      <c r="I6" s="15">
        <v>37</v>
      </c>
      <c r="J6" s="15">
        <v>37</v>
      </c>
      <c r="K6" s="15">
        <v>70</v>
      </c>
      <c r="L6" s="13">
        <f>SUM(LARGE(H6:K6,{1,2,3}))</f>
        <v>162</v>
      </c>
      <c r="O6" s="34" t="s">
        <v>227</v>
      </c>
      <c r="P6" s="36">
        <v>22</v>
      </c>
    </row>
    <row r="7" spans="1:19" x14ac:dyDescent="0.25">
      <c r="A7" s="7">
        <v>6</v>
      </c>
      <c r="B7" s="53" t="s">
        <v>168</v>
      </c>
      <c r="C7" s="54" t="s">
        <v>76</v>
      </c>
      <c r="D7" s="55" t="s">
        <v>5</v>
      </c>
      <c r="E7" s="56">
        <v>2012</v>
      </c>
      <c r="F7" s="55" t="s">
        <v>77</v>
      </c>
      <c r="G7" s="57">
        <v>45162</v>
      </c>
      <c r="H7" s="58">
        <v>43</v>
      </c>
      <c r="I7" s="58">
        <v>35</v>
      </c>
      <c r="J7" s="58">
        <v>43</v>
      </c>
      <c r="K7" s="58">
        <v>55</v>
      </c>
      <c r="L7" s="13">
        <f>SUM(LARGE(H7:K7,{1,2,3}))</f>
        <v>141</v>
      </c>
      <c r="O7" s="34" t="s">
        <v>228</v>
      </c>
      <c r="P7" s="36">
        <v>9</v>
      </c>
    </row>
    <row r="8" spans="1:19" x14ac:dyDescent="0.25">
      <c r="A8" s="7">
        <v>7</v>
      </c>
      <c r="B8" s="33" t="s">
        <v>157</v>
      </c>
      <c r="C8" s="18" t="s">
        <v>58</v>
      </c>
      <c r="D8" s="11" t="s">
        <v>10</v>
      </c>
      <c r="E8" s="19">
        <v>2011</v>
      </c>
      <c r="F8" s="11" t="s">
        <v>30</v>
      </c>
      <c r="G8" s="46">
        <v>44995</v>
      </c>
      <c r="H8" s="15">
        <v>22</v>
      </c>
      <c r="I8" s="15">
        <v>55</v>
      </c>
      <c r="J8" s="15">
        <v>9</v>
      </c>
      <c r="K8" s="15">
        <v>55</v>
      </c>
      <c r="L8" s="13">
        <f>SUM(LARGE(H8:K8,{1,2,3}))</f>
        <v>132</v>
      </c>
      <c r="O8" s="34" t="s">
        <v>229</v>
      </c>
      <c r="P8" s="36">
        <v>4</v>
      </c>
    </row>
    <row r="9" spans="1:19" x14ac:dyDescent="0.25">
      <c r="A9" s="7">
        <v>8</v>
      </c>
      <c r="B9" s="53" t="s">
        <v>160</v>
      </c>
      <c r="C9" s="54" t="s">
        <v>68</v>
      </c>
      <c r="D9" s="55" t="s">
        <v>35</v>
      </c>
      <c r="E9" s="60">
        <v>2012</v>
      </c>
      <c r="F9" s="55" t="s">
        <v>36</v>
      </c>
      <c r="G9" s="57">
        <v>44996</v>
      </c>
      <c r="H9" s="58">
        <v>35</v>
      </c>
      <c r="I9" s="58">
        <v>43</v>
      </c>
      <c r="J9" s="58">
        <v>50</v>
      </c>
      <c r="K9" s="58">
        <v>37</v>
      </c>
      <c r="L9" s="13">
        <f>SUM(LARGE(H9:K9,{1,2,3}))</f>
        <v>130</v>
      </c>
    </row>
    <row r="10" spans="1:19" x14ac:dyDescent="0.25">
      <c r="A10" s="7">
        <v>9</v>
      </c>
      <c r="B10" s="33" t="s">
        <v>153</v>
      </c>
      <c r="C10" s="8" t="s">
        <v>54</v>
      </c>
      <c r="D10" s="9" t="s">
        <v>10</v>
      </c>
      <c r="E10" s="10">
        <v>2011</v>
      </c>
      <c r="F10" s="9" t="s">
        <v>55</v>
      </c>
      <c r="G10" s="46">
        <v>45006</v>
      </c>
      <c r="H10" s="15">
        <v>37</v>
      </c>
      <c r="I10" s="15">
        <v>22</v>
      </c>
      <c r="J10" s="15">
        <v>37</v>
      </c>
      <c r="K10" s="15">
        <v>37</v>
      </c>
      <c r="L10" s="13">
        <f>SUM(LARGE(H10:K10,{1,2,3}))</f>
        <v>111</v>
      </c>
    </row>
    <row r="11" spans="1:19" x14ac:dyDescent="0.25">
      <c r="A11" s="7">
        <v>10</v>
      </c>
      <c r="B11" s="33" t="s">
        <v>156</v>
      </c>
      <c r="C11" s="8" t="s">
        <v>57</v>
      </c>
      <c r="D11" s="9" t="s">
        <v>32</v>
      </c>
      <c r="E11" s="9" t="s">
        <v>50</v>
      </c>
      <c r="F11" s="9" t="s">
        <v>33</v>
      </c>
      <c r="G11" s="46">
        <v>45219</v>
      </c>
      <c r="H11" s="15">
        <v>37</v>
      </c>
      <c r="I11" s="15">
        <v>9</v>
      </c>
      <c r="J11" s="15">
        <v>22</v>
      </c>
      <c r="K11" s="15">
        <v>37</v>
      </c>
      <c r="L11" s="13">
        <f>SUM(LARGE(H11:K11,{1,2,3}))</f>
        <v>96</v>
      </c>
    </row>
    <row r="12" spans="1:19" x14ac:dyDescent="0.25">
      <c r="A12" s="7">
        <v>11</v>
      </c>
      <c r="B12" s="33" t="s">
        <v>185</v>
      </c>
      <c r="C12" s="18" t="s">
        <v>142</v>
      </c>
      <c r="D12" s="11" t="s">
        <v>10</v>
      </c>
      <c r="E12" s="19">
        <v>2011</v>
      </c>
      <c r="F12" s="11" t="s">
        <v>30</v>
      </c>
      <c r="G12" s="46">
        <v>45220</v>
      </c>
      <c r="H12" s="15">
        <v>37</v>
      </c>
      <c r="I12" s="15">
        <v>22</v>
      </c>
      <c r="J12" s="15">
        <v>9</v>
      </c>
      <c r="K12" s="15">
        <v>37</v>
      </c>
      <c r="L12" s="13">
        <f>SUM(LARGE(H12:K12,{1,2,3}))</f>
        <v>96</v>
      </c>
    </row>
    <row r="13" spans="1:19" x14ac:dyDescent="0.25">
      <c r="A13" s="7">
        <v>12</v>
      </c>
      <c r="B13" s="33" t="s">
        <v>184</v>
      </c>
      <c r="C13" s="18" t="s">
        <v>141</v>
      </c>
      <c r="D13" s="9" t="s">
        <v>13</v>
      </c>
      <c r="E13" s="19">
        <v>2012</v>
      </c>
      <c r="F13" s="9" t="s">
        <v>128</v>
      </c>
      <c r="G13" s="46">
        <v>45204</v>
      </c>
      <c r="H13" s="15">
        <v>28</v>
      </c>
      <c r="I13" s="15">
        <v>28</v>
      </c>
      <c r="J13" s="15">
        <v>11</v>
      </c>
      <c r="K13" s="15">
        <v>37</v>
      </c>
      <c r="L13" s="13">
        <f>SUM(LARGE(H13:K13,{1,2,3}))</f>
        <v>93</v>
      </c>
    </row>
    <row r="14" spans="1:19" x14ac:dyDescent="0.25">
      <c r="A14" s="7">
        <v>13</v>
      </c>
      <c r="B14" s="33" t="s">
        <v>171</v>
      </c>
      <c r="C14" s="18" t="s">
        <v>89</v>
      </c>
      <c r="D14" s="11" t="s">
        <v>10</v>
      </c>
      <c r="E14" s="9">
        <v>2012</v>
      </c>
      <c r="F14" s="11" t="s">
        <v>90</v>
      </c>
      <c r="G14" s="46">
        <v>45212</v>
      </c>
      <c r="H14" s="15">
        <v>35</v>
      </c>
      <c r="I14" s="15">
        <v>35</v>
      </c>
      <c r="J14" s="15"/>
      <c r="K14" s="15">
        <v>22</v>
      </c>
      <c r="L14" s="13">
        <f>SUM(LARGE(H14:K14,{1,2,3}))</f>
        <v>92</v>
      </c>
    </row>
    <row r="15" spans="1:19" x14ac:dyDescent="0.25">
      <c r="A15" s="7">
        <v>14</v>
      </c>
      <c r="B15" s="33" t="s">
        <v>361</v>
      </c>
      <c r="C15" s="18" t="s">
        <v>263</v>
      </c>
      <c r="D15" s="11" t="s">
        <v>15</v>
      </c>
      <c r="E15" s="9">
        <v>2012</v>
      </c>
      <c r="F15" s="11" t="s">
        <v>51</v>
      </c>
      <c r="G15" s="46">
        <v>44947</v>
      </c>
      <c r="H15" s="15">
        <v>11</v>
      </c>
      <c r="I15" s="15">
        <v>19</v>
      </c>
      <c r="J15" s="15">
        <v>35</v>
      </c>
      <c r="K15" s="15">
        <v>37</v>
      </c>
      <c r="L15" s="13">
        <f>SUM(LARGE(H15:K15,{1,2,3}))</f>
        <v>91</v>
      </c>
    </row>
    <row r="16" spans="1:19" x14ac:dyDescent="0.25">
      <c r="A16" s="7">
        <v>15</v>
      </c>
      <c r="B16" s="33" t="s">
        <v>182</v>
      </c>
      <c r="C16" s="18" t="s">
        <v>139</v>
      </c>
      <c r="D16" s="11" t="s">
        <v>5</v>
      </c>
      <c r="E16" s="19">
        <v>2011</v>
      </c>
      <c r="F16" s="11" t="s">
        <v>679</v>
      </c>
      <c r="G16" s="46">
        <v>44898</v>
      </c>
      <c r="H16" s="15">
        <v>9</v>
      </c>
      <c r="I16" s="15">
        <v>22</v>
      </c>
      <c r="J16" s="15">
        <v>9</v>
      </c>
      <c r="K16" s="15">
        <v>55</v>
      </c>
      <c r="L16" s="13">
        <f>SUM(LARGE(H16:K16,{1,2,3}))</f>
        <v>86</v>
      </c>
    </row>
    <row r="17" spans="1:12" x14ac:dyDescent="0.25">
      <c r="A17" s="7">
        <v>16</v>
      </c>
      <c r="B17" s="33" t="s">
        <v>183</v>
      </c>
      <c r="C17" s="18" t="s">
        <v>140</v>
      </c>
      <c r="D17" s="11" t="s">
        <v>10</v>
      </c>
      <c r="E17" s="19">
        <v>2012</v>
      </c>
      <c r="F17" s="11" t="s">
        <v>55</v>
      </c>
      <c r="G17" s="46">
        <v>45043</v>
      </c>
      <c r="H17" s="15">
        <v>28</v>
      </c>
      <c r="I17" s="15">
        <v>28</v>
      </c>
      <c r="J17" s="15">
        <v>28</v>
      </c>
      <c r="K17" s="15"/>
      <c r="L17" s="13">
        <f>SUM(LARGE(H17:K17,{1,2,3}))</f>
        <v>84</v>
      </c>
    </row>
    <row r="18" spans="1:12" x14ac:dyDescent="0.25">
      <c r="A18" s="7">
        <v>17</v>
      </c>
      <c r="B18" s="33" t="s">
        <v>165</v>
      </c>
      <c r="C18" s="8" t="s">
        <v>59</v>
      </c>
      <c r="D18" s="14" t="s">
        <v>7</v>
      </c>
      <c r="E18" s="10">
        <v>2011</v>
      </c>
      <c r="F18" s="9" t="s">
        <v>31</v>
      </c>
      <c r="G18" s="46">
        <v>45220</v>
      </c>
      <c r="H18" s="15">
        <v>22</v>
      </c>
      <c r="I18" s="15">
        <v>22</v>
      </c>
      <c r="J18" s="15">
        <v>22</v>
      </c>
      <c r="K18" s="15">
        <v>37</v>
      </c>
      <c r="L18" s="13">
        <f>SUM(LARGE(H18:K18,{1,2,3}))</f>
        <v>81</v>
      </c>
    </row>
    <row r="19" spans="1:12" x14ac:dyDescent="0.25">
      <c r="A19" s="7">
        <v>18</v>
      </c>
      <c r="B19" s="33" t="s">
        <v>181</v>
      </c>
      <c r="C19" s="18" t="s">
        <v>137</v>
      </c>
      <c r="D19" s="11" t="s">
        <v>10</v>
      </c>
      <c r="E19" s="19">
        <v>2011</v>
      </c>
      <c r="F19" s="11" t="s">
        <v>138</v>
      </c>
      <c r="G19" s="46">
        <v>44998</v>
      </c>
      <c r="H19" s="15">
        <v>22</v>
      </c>
      <c r="I19" s="15">
        <v>22</v>
      </c>
      <c r="J19" s="15">
        <v>22</v>
      </c>
      <c r="K19" s="15">
        <v>37</v>
      </c>
      <c r="L19" s="13">
        <f>SUM(LARGE(H19:K19,{1,2,3}))</f>
        <v>81</v>
      </c>
    </row>
    <row r="20" spans="1:12" x14ac:dyDescent="0.25">
      <c r="A20" s="7">
        <v>19</v>
      </c>
      <c r="B20" s="33" t="s">
        <v>177</v>
      </c>
      <c r="C20" s="8" t="s">
        <v>86</v>
      </c>
      <c r="D20" s="14" t="s">
        <v>10</v>
      </c>
      <c r="E20" s="10">
        <v>2011</v>
      </c>
      <c r="F20" s="9" t="s">
        <v>39</v>
      </c>
      <c r="G20" s="46">
        <v>45170</v>
      </c>
      <c r="H20" s="15">
        <v>0</v>
      </c>
      <c r="I20" s="15">
        <v>22</v>
      </c>
      <c r="J20" s="15">
        <v>22</v>
      </c>
      <c r="K20" s="15">
        <v>22</v>
      </c>
      <c r="L20" s="13">
        <f>SUM(LARGE(H20:K20,{1,2,3}))</f>
        <v>66</v>
      </c>
    </row>
    <row r="21" spans="1:12" x14ac:dyDescent="0.25">
      <c r="A21" s="7">
        <v>20</v>
      </c>
      <c r="B21" s="33" t="s">
        <v>497</v>
      </c>
      <c r="C21" s="8" t="s">
        <v>467</v>
      </c>
      <c r="D21" s="14" t="s">
        <v>10</v>
      </c>
      <c r="E21" s="10">
        <v>2011</v>
      </c>
      <c r="F21" s="9" t="s">
        <v>90</v>
      </c>
      <c r="G21" s="46">
        <v>45173</v>
      </c>
      <c r="H21" s="15">
        <v>22</v>
      </c>
      <c r="I21" s="15">
        <v>22</v>
      </c>
      <c r="J21" s="15">
        <v>22</v>
      </c>
      <c r="K21" s="15">
        <v>9</v>
      </c>
      <c r="L21" s="13">
        <f>SUM(LARGE(H21:K21,{1,2,3}))</f>
        <v>66</v>
      </c>
    </row>
    <row r="22" spans="1:12" x14ac:dyDescent="0.25">
      <c r="A22" s="7">
        <v>21</v>
      </c>
      <c r="B22" s="33" t="s">
        <v>234</v>
      </c>
      <c r="C22" s="18" t="s">
        <v>265</v>
      </c>
      <c r="D22" s="11" t="s">
        <v>35</v>
      </c>
      <c r="E22" s="19">
        <v>2012</v>
      </c>
      <c r="F22" s="11" t="s">
        <v>36</v>
      </c>
      <c r="G22" s="46">
        <v>44996</v>
      </c>
      <c r="H22" s="15">
        <v>19</v>
      </c>
      <c r="I22" s="15">
        <v>19</v>
      </c>
      <c r="J22" s="15">
        <v>19</v>
      </c>
      <c r="K22" s="15">
        <v>22</v>
      </c>
      <c r="L22" s="13">
        <f>SUM(LARGE(H22:K22,{1,2,3}))</f>
        <v>60</v>
      </c>
    </row>
    <row r="23" spans="1:12" x14ac:dyDescent="0.25">
      <c r="A23" s="7">
        <v>22</v>
      </c>
      <c r="B23" s="33" t="s">
        <v>387</v>
      </c>
      <c r="C23" s="18" t="s">
        <v>286</v>
      </c>
      <c r="D23" s="11" t="s">
        <v>20</v>
      </c>
      <c r="E23" s="9" t="s">
        <v>347</v>
      </c>
      <c r="F23" s="11" t="s">
        <v>352</v>
      </c>
      <c r="G23" s="46">
        <v>45179</v>
      </c>
      <c r="H23" s="15">
        <v>19</v>
      </c>
      <c r="I23" s="15">
        <v>19</v>
      </c>
      <c r="J23" s="15">
        <v>19</v>
      </c>
      <c r="K23" s="15">
        <v>22</v>
      </c>
      <c r="L23" s="13">
        <f>SUM(LARGE(H23:K23,{1,2,3}))</f>
        <v>60</v>
      </c>
    </row>
    <row r="24" spans="1:12" x14ac:dyDescent="0.25">
      <c r="A24" s="7">
        <v>23</v>
      </c>
      <c r="B24" s="33" t="s">
        <v>161</v>
      </c>
      <c r="C24" s="18" t="s">
        <v>69</v>
      </c>
      <c r="D24" s="11" t="s">
        <v>16</v>
      </c>
      <c r="E24" s="19">
        <v>2011</v>
      </c>
      <c r="F24" s="11" t="s">
        <v>17</v>
      </c>
      <c r="G24" s="46">
        <v>44981</v>
      </c>
      <c r="H24" s="15">
        <v>22</v>
      </c>
      <c r="I24" s="15">
        <v>0</v>
      </c>
      <c r="J24" s="15">
        <v>9</v>
      </c>
      <c r="K24" s="15">
        <v>22</v>
      </c>
      <c r="L24" s="13">
        <f>SUM(LARGE(H24:K24,{1,2,3}))</f>
        <v>53</v>
      </c>
    </row>
    <row r="25" spans="1:12" x14ac:dyDescent="0.25">
      <c r="A25" s="7">
        <v>24</v>
      </c>
      <c r="B25" s="33" t="s">
        <v>186</v>
      </c>
      <c r="C25" s="8" t="s">
        <v>143</v>
      </c>
      <c r="D25" s="14" t="s">
        <v>15</v>
      </c>
      <c r="E25" s="10">
        <v>2011</v>
      </c>
      <c r="F25" s="9" t="s">
        <v>22</v>
      </c>
      <c r="G25" s="46">
        <v>45213</v>
      </c>
      <c r="H25" s="15">
        <v>22</v>
      </c>
      <c r="I25" s="15">
        <v>22</v>
      </c>
      <c r="J25" s="15">
        <v>9</v>
      </c>
      <c r="K25" s="15">
        <v>9</v>
      </c>
      <c r="L25" s="13">
        <f>SUM(LARGE(H25:K25,{1,2,3}))</f>
        <v>53</v>
      </c>
    </row>
    <row r="26" spans="1:12" x14ac:dyDescent="0.25">
      <c r="A26" s="7">
        <v>25</v>
      </c>
      <c r="B26" s="33" t="s">
        <v>179</v>
      </c>
      <c r="C26" s="18" t="s">
        <v>91</v>
      </c>
      <c r="D26" s="11" t="s">
        <v>20</v>
      </c>
      <c r="E26" s="19">
        <v>2011</v>
      </c>
      <c r="F26" s="11" t="s">
        <v>92</v>
      </c>
      <c r="G26" s="46">
        <v>45140</v>
      </c>
      <c r="H26" s="15">
        <v>9</v>
      </c>
      <c r="I26" s="15">
        <v>9</v>
      </c>
      <c r="J26" s="15">
        <v>22</v>
      </c>
      <c r="K26" s="15">
        <v>22</v>
      </c>
      <c r="L26" s="13">
        <f>SUM(LARGE(H26:K26,{1,2,3}))</f>
        <v>53</v>
      </c>
    </row>
    <row r="27" spans="1:12" x14ac:dyDescent="0.25">
      <c r="A27" s="7">
        <v>26</v>
      </c>
      <c r="B27" s="33" t="s">
        <v>373</v>
      </c>
      <c r="C27" s="18" t="s">
        <v>276</v>
      </c>
      <c r="D27" s="11" t="s">
        <v>10</v>
      </c>
      <c r="E27" s="9" t="s">
        <v>347</v>
      </c>
      <c r="F27" s="11" t="s">
        <v>30</v>
      </c>
      <c r="G27" s="46">
        <v>44949</v>
      </c>
      <c r="H27" s="15">
        <v>19</v>
      </c>
      <c r="I27" s="15">
        <v>11</v>
      </c>
      <c r="J27" s="15">
        <v>19</v>
      </c>
      <c r="K27" s="15">
        <v>9</v>
      </c>
      <c r="L27" s="13">
        <f>SUM(LARGE(H27:K27,{1,2,3}))</f>
        <v>49</v>
      </c>
    </row>
    <row r="28" spans="1:12" x14ac:dyDescent="0.25">
      <c r="A28" s="7">
        <v>27</v>
      </c>
      <c r="B28" s="33" t="s">
        <v>248</v>
      </c>
      <c r="C28" s="18" t="s">
        <v>247</v>
      </c>
      <c r="D28" s="9" t="s">
        <v>10</v>
      </c>
      <c r="E28" s="19">
        <v>2012</v>
      </c>
      <c r="F28" s="9" t="s">
        <v>55</v>
      </c>
      <c r="G28" s="46">
        <v>44896</v>
      </c>
      <c r="H28" s="15">
        <v>11</v>
      </c>
      <c r="I28" s="15">
        <v>19</v>
      </c>
      <c r="J28" s="15">
        <v>19</v>
      </c>
      <c r="K28" s="15">
        <v>9</v>
      </c>
      <c r="L28" s="13">
        <f>SUM(LARGE(H28:K28,{1,2,3}))</f>
        <v>49</v>
      </c>
    </row>
    <row r="29" spans="1:12" x14ac:dyDescent="0.25">
      <c r="A29" s="7">
        <v>28</v>
      </c>
      <c r="B29" s="33" t="s">
        <v>365</v>
      </c>
      <c r="C29" s="18" t="s">
        <v>269</v>
      </c>
      <c r="D29" s="11" t="s">
        <v>10</v>
      </c>
      <c r="E29" s="9" t="s">
        <v>347</v>
      </c>
      <c r="F29" s="11" t="s">
        <v>97</v>
      </c>
      <c r="G29" s="46">
        <v>45184</v>
      </c>
      <c r="H29" s="15">
        <v>0</v>
      </c>
      <c r="I29" s="15">
        <v>11</v>
      </c>
      <c r="J29" s="15">
        <v>28</v>
      </c>
      <c r="K29" s="15">
        <v>9</v>
      </c>
      <c r="L29" s="13">
        <f>SUM(LARGE(H29:K29,{1,2,3}))</f>
        <v>48</v>
      </c>
    </row>
    <row r="30" spans="1:12" x14ac:dyDescent="0.25">
      <c r="A30" s="7">
        <v>29</v>
      </c>
      <c r="B30" s="33" t="s">
        <v>366</v>
      </c>
      <c r="C30" s="18" t="s">
        <v>268</v>
      </c>
      <c r="D30" s="11" t="s">
        <v>9</v>
      </c>
      <c r="E30" s="9" t="s">
        <v>347</v>
      </c>
      <c r="F30" s="11" t="s">
        <v>355</v>
      </c>
      <c r="G30" s="46">
        <v>45187</v>
      </c>
      <c r="H30" s="15">
        <v>19</v>
      </c>
      <c r="I30" s="15">
        <v>5</v>
      </c>
      <c r="J30" s="15">
        <v>19</v>
      </c>
      <c r="K30" s="15">
        <v>9</v>
      </c>
      <c r="L30" s="13">
        <f>SUM(LARGE(H30:K30,{1,2,3}))</f>
        <v>47</v>
      </c>
    </row>
    <row r="31" spans="1:12" x14ac:dyDescent="0.25">
      <c r="A31" s="7">
        <v>30</v>
      </c>
      <c r="B31" s="33" t="s">
        <v>362</v>
      </c>
      <c r="C31" s="18" t="s">
        <v>264</v>
      </c>
      <c r="D31" s="11" t="s">
        <v>18</v>
      </c>
      <c r="E31" s="9">
        <v>2012</v>
      </c>
      <c r="F31" s="11" t="s">
        <v>19</v>
      </c>
      <c r="G31" s="46">
        <v>45027</v>
      </c>
      <c r="H31" s="15">
        <v>19</v>
      </c>
      <c r="I31" s="15">
        <v>19</v>
      </c>
      <c r="J31" s="15"/>
      <c r="K31" s="15">
        <v>9</v>
      </c>
      <c r="L31" s="13">
        <f>SUM(LARGE(H31:K31,{1,2,3}))</f>
        <v>47</v>
      </c>
    </row>
    <row r="32" spans="1:12" x14ac:dyDescent="0.25">
      <c r="A32" s="7">
        <v>31</v>
      </c>
      <c r="B32" s="33" t="s">
        <v>481</v>
      </c>
      <c r="C32" s="18" t="s">
        <v>445</v>
      </c>
      <c r="D32" s="11" t="s">
        <v>5</v>
      </c>
      <c r="E32" s="9">
        <v>2012</v>
      </c>
      <c r="F32" s="11" t="s">
        <v>679</v>
      </c>
      <c r="G32" s="46">
        <v>45160</v>
      </c>
      <c r="H32" s="15">
        <v>19</v>
      </c>
      <c r="I32" s="15">
        <v>0</v>
      </c>
      <c r="J32" s="15">
        <v>19</v>
      </c>
      <c r="K32" s="15">
        <v>9</v>
      </c>
      <c r="L32" s="13">
        <f>SUM(LARGE(H32:K32,{1,2,3}))</f>
        <v>47</v>
      </c>
    </row>
    <row r="33" spans="1:12" x14ac:dyDescent="0.25">
      <c r="A33" s="7">
        <v>32</v>
      </c>
      <c r="B33" s="33" t="s">
        <v>167</v>
      </c>
      <c r="C33" s="18" t="s">
        <v>85</v>
      </c>
      <c r="D33" s="11" t="s">
        <v>32</v>
      </c>
      <c r="E33" s="19">
        <v>2011</v>
      </c>
      <c r="F33" s="11" t="s">
        <v>33</v>
      </c>
      <c r="G33" s="46">
        <v>44878</v>
      </c>
      <c r="H33" s="15">
        <v>37</v>
      </c>
      <c r="I33" s="15">
        <v>0</v>
      </c>
      <c r="J33" s="15">
        <v>9</v>
      </c>
      <c r="K33" s="15"/>
      <c r="L33" s="13">
        <f>SUM(LARGE(H33:K33,{1,2,3}))</f>
        <v>46</v>
      </c>
    </row>
    <row r="34" spans="1:12" x14ac:dyDescent="0.25">
      <c r="A34" s="7">
        <v>33</v>
      </c>
      <c r="B34" s="33" t="s">
        <v>162</v>
      </c>
      <c r="C34" s="18" t="s">
        <v>71</v>
      </c>
      <c r="D34" s="11" t="s">
        <v>18</v>
      </c>
      <c r="E34" s="19">
        <v>2011</v>
      </c>
      <c r="F34" s="11" t="s">
        <v>72</v>
      </c>
      <c r="G34" s="46">
        <v>44859</v>
      </c>
      <c r="H34" s="15">
        <v>22</v>
      </c>
      <c r="I34" s="15">
        <v>0</v>
      </c>
      <c r="J34" s="15"/>
      <c r="K34" s="15">
        <v>22</v>
      </c>
      <c r="L34" s="13">
        <f>SUM(LARGE(H34:K34,{1,2,3}))</f>
        <v>44</v>
      </c>
    </row>
    <row r="35" spans="1:12" x14ac:dyDescent="0.25">
      <c r="A35" s="7">
        <v>34</v>
      </c>
      <c r="B35" s="33" t="s">
        <v>166</v>
      </c>
      <c r="C35" s="18" t="s">
        <v>63</v>
      </c>
      <c r="D35" s="11" t="s">
        <v>18</v>
      </c>
      <c r="E35" s="19">
        <v>2011</v>
      </c>
      <c r="F35" s="11" t="s">
        <v>64</v>
      </c>
      <c r="G35" s="46">
        <v>44981</v>
      </c>
      <c r="H35" s="15">
        <v>22</v>
      </c>
      <c r="I35" s="15">
        <v>0</v>
      </c>
      <c r="J35" s="15"/>
      <c r="K35" s="15">
        <v>22</v>
      </c>
      <c r="L35" s="13">
        <f>SUM(LARGE(H35:K35,{1,2,3}))</f>
        <v>44</v>
      </c>
    </row>
    <row r="36" spans="1:12" x14ac:dyDescent="0.25">
      <c r="A36" s="7">
        <v>35</v>
      </c>
      <c r="B36" s="33" t="s">
        <v>428</v>
      </c>
      <c r="C36" s="8" t="s">
        <v>336</v>
      </c>
      <c r="D36" s="14" t="s">
        <v>7</v>
      </c>
      <c r="E36" s="10">
        <v>2011</v>
      </c>
      <c r="F36" s="9" t="s">
        <v>42</v>
      </c>
      <c r="G36" s="31"/>
      <c r="H36" s="15">
        <v>0</v>
      </c>
      <c r="I36" s="15">
        <v>22</v>
      </c>
      <c r="J36" s="15"/>
      <c r="K36" s="15">
        <v>22</v>
      </c>
      <c r="L36" s="13">
        <f>SUM(LARGE(H36:K36,{1,2,3}))</f>
        <v>44</v>
      </c>
    </row>
    <row r="37" spans="1:12" x14ac:dyDescent="0.25">
      <c r="A37" s="7">
        <v>36</v>
      </c>
      <c r="B37" s="33" t="s">
        <v>377</v>
      </c>
      <c r="C37" s="18" t="s">
        <v>284</v>
      </c>
      <c r="D37" s="11" t="s">
        <v>285</v>
      </c>
      <c r="E37" s="9" t="s">
        <v>347</v>
      </c>
      <c r="F37" s="11" t="s">
        <v>349</v>
      </c>
      <c r="G37" s="46">
        <v>45006</v>
      </c>
      <c r="H37" s="15">
        <v>11</v>
      </c>
      <c r="I37" s="15">
        <v>5</v>
      </c>
      <c r="J37" s="15">
        <v>11</v>
      </c>
      <c r="K37" s="15">
        <v>22</v>
      </c>
      <c r="L37" s="13">
        <f>SUM(LARGE(H37:K37,{1,2,3}))</f>
        <v>44</v>
      </c>
    </row>
    <row r="38" spans="1:12" x14ac:dyDescent="0.25">
      <c r="A38" s="7">
        <v>37</v>
      </c>
      <c r="B38" s="33" t="s">
        <v>370</v>
      </c>
      <c r="C38" s="18" t="s">
        <v>272</v>
      </c>
      <c r="D38" s="11" t="s">
        <v>9</v>
      </c>
      <c r="E38" s="9" t="s">
        <v>347</v>
      </c>
      <c r="F38" s="11" t="s">
        <v>355</v>
      </c>
      <c r="G38" s="46">
        <v>45207</v>
      </c>
      <c r="H38" s="15">
        <v>11</v>
      </c>
      <c r="I38" s="15">
        <v>19</v>
      </c>
      <c r="J38" s="15">
        <v>11</v>
      </c>
      <c r="K38" s="15"/>
      <c r="L38" s="13">
        <f>SUM(LARGE(H38:K38,{1,2,3}))</f>
        <v>41</v>
      </c>
    </row>
    <row r="39" spans="1:12" x14ac:dyDescent="0.25">
      <c r="A39" s="7">
        <v>38</v>
      </c>
      <c r="B39" s="33" t="s">
        <v>382</v>
      </c>
      <c r="C39" s="18" t="s">
        <v>293</v>
      </c>
      <c r="D39" s="11" t="s">
        <v>10</v>
      </c>
      <c r="E39" s="9" t="s">
        <v>347</v>
      </c>
      <c r="F39" s="11" t="s">
        <v>358</v>
      </c>
      <c r="G39" s="46">
        <v>44947</v>
      </c>
      <c r="H39" s="15">
        <v>11</v>
      </c>
      <c r="I39" s="15">
        <v>11</v>
      </c>
      <c r="J39" s="15">
        <v>19</v>
      </c>
      <c r="K39" s="15">
        <v>9</v>
      </c>
      <c r="L39" s="13">
        <f>SUM(LARGE(H39:K39,{1,2,3}))</f>
        <v>41</v>
      </c>
    </row>
    <row r="40" spans="1:12" x14ac:dyDescent="0.25">
      <c r="A40" s="7">
        <v>39</v>
      </c>
      <c r="B40" s="33" t="s">
        <v>173</v>
      </c>
      <c r="C40" s="18" t="s">
        <v>93</v>
      </c>
      <c r="D40" s="11" t="s">
        <v>15</v>
      </c>
      <c r="E40" s="19">
        <v>2011</v>
      </c>
      <c r="F40" s="11" t="s">
        <v>51</v>
      </c>
      <c r="G40" s="46">
        <v>45218</v>
      </c>
      <c r="H40" s="15">
        <v>0</v>
      </c>
      <c r="I40" s="15">
        <v>9</v>
      </c>
      <c r="J40" s="15">
        <v>9</v>
      </c>
      <c r="K40" s="15">
        <v>22</v>
      </c>
      <c r="L40" s="13">
        <f>SUM(LARGE(H40:K40,{1,2,3}))</f>
        <v>40</v>
      </c>
    </row>
    <row r="41" spans="1:12" x14ac:dyDescent="0.25">
      <c r="A41" s="7">
        <v>40</v>
      </c>
      <c r="B41" s="33" t="s">
        <v>163</v>
      </c>
      <c r="C41" s="18" t="s">
        <v>73</v>
      </c>
      <c r="D41" s="11" t="s">
        <v>23</v>
      </c>
      <c r="E41" s="19">
        <v>2011</v>
      </c>
      <c r="F41" s="11" t="s">
        <v>74</v>
      </c>
      <c r="G41" s="46">
        <v>44862</v>
      </c>
      <c r="H41" s="15">
        <v>9</v>
      </c>
      <c r="I41" s="15">
        <v>9</v>
      </c>
      <c r="J41" s="15"/>
      <c r="K41" s="15">
        <v>22</v>
      </c>
      <c r="L41" s="13">
        <f>SUM(LARGE(H41:K41,{1,2,3}))</f>
        <v>40</v>
      </c>
    </row>
    <row r="42" spans="1:12" x14ac:dyDescent="0.25">
      <c r="A42" s="7">
        <v>41</v>
      </c>
      <c r="B42" s="33" t="s">
        <v>479</v>
      </c>
      <c r="C42" s="18" t="s">
        <v>449</v>
      </c>
      <c r="D42" s="11" t="s">
        <v>20</v>
      </c>
      <c r="E42" s="9">
        <v>2012</v>
      </c>
      <c r="F42" s="11" t="s">
        <v>352</v>
      </c>
      <c r="G42" s="46">
        <v>45030</v>
      </c>
      <c r="H42" s="15">
        <v>5</v>
      </c>
      <c r="I42" s="15">
        <v>0</v>
      </c>
      <c r="J42" s="15">
        <v>11</v>
      </c>
      <c r="K42" s="15">
        <v>22</v>
      </c>
      <c r="L42" s="13">
        <f>SUM(LARGE(H42:K42,{1,2,3}))</f>
        <v>38</v>
      </c>
    </row>
    <row r="43" spans="1:12" x14ac:dyDescent="0.25">
      <c r="A43" s="7">
        <v>42</v>
      </c>
      <c r="B43" s="33" t="s">
        <v>372</v>
      </c>
      <c r="C43" s="18" t="s">
        <v>274</v>
      </c>
      <c r="D43" s="11" t="s">
        <v>48</v>
      </c>
      <c r="E43" s="9" t="s">
        <v>347</v>
      </c>
      <c r="F43" s="11" t="s">
        <v>95</v>
      </c>
      <c r="G43" s="46">
        <v>45072</v>
      </c>
      <c r="H43" s="15">
        <v>11</v>
      </c>
      <c r="I43" s="15">
        <v>11</v>
      </c>
      <c r="J43" s="15">
        <v>11</v>
      </c>
      <c r="K43" s="15">
        <v>9</v>
      </c>
      <c r="L43" s="13">
        <f>SUM(LARGE(H43:K43,{1,2,3}))</f>
        <v>33</v>
      </c>
    </row>
    <row r="44" spans="1:12" x14ac:dyDescent="0.25">
      <c r="A44" s="7">
        <v>43</v>
      </c>
      <c r="B44" s="33" t="s">
        <v>552</v>
      </c>
      <c r="C44" s="8" t="s">
        <v>516</v>
      </c>
      <c r="D44" s="14" t="s">
        <v>18</v>
      </c>
      <c r="E44" s="10">
        <v>2011</v>
      </c>
      <c r="F44" s="9" t="s">
        <v>19</v>
      </c>
      <c r="G44" s="46">
        <v>44895</v>
      </c>
      <c r="H44" s="15">
        <v>0</v>
      </c>
      <c r="I44" s="15">
        <v>9</v>
      </c>
      <c r="J44" s="15"/>
      <c r="K44" s="15">
        <v>22</v>
      </c>
      <c r="L44" s="13">
        <f>SUM(LARGE(H44:K44,{1,2,3}))</f>
        <v>31</v>
      </c>
    </row>
    <row r="45" spans="1:12" x14ac:dyDescent="0.25">
      <c r="A45" s="7">
        <v>44</v>
      </c>
      <c r="B45" s="33" t="s">
        <v>374</v>
      </c>
      <c r="C45" s="18" t="s">
        <v>275</v>
      </c>
      <c r="D45" s="11" t="s">
        <v>61</v>
      </c>
      <c r="E45" s="9" t="s">
        <v>347</v>
      </c>
      <c r="F45" s="11" t="s">
        <v>47</v>
      </c>
      <c r="G45" s="46">
        <v>44946</v>
      </c>
      <c r="H45" s="15">
        <v>19</v>
      </c>
      <c r="I45" s="15">
        <v>0</v>
      </c>
      <c r="J45" s="15">
        <v>11</v>
      </c>
      <c r="K45" s="15"/>
      <c r="L45" s="13">
        <f>SUM(LARGE(H45:K45,{1,2,3}))</f>
        <v>30</v>
      </c>
    </row>
    <row r="46" spans="1:12" x14ac:dyDescent="0.25">
      <c r="A46" s="7">
        <v>45</v>
      </c>
      <c r="B46" s="33" t="s">
        <v>542</v>
      </c>
      <c r="C46" s="18" t="s">
        <v>531</v>
      </c>
      <c r="D46" s="11" t="s">
        <v>15</v>
      </c>
      <c r="E46" s="9">
        <v>2012</v>
      </c>
      <c r="F46" s="11" t="s">
        <v>461</v>
      </c>
      <c r="G46" s="46">
        <v>44890</v>
      </c>
      <c r="H46" s="15">
        <v>0</v>
      </c>
      <c r="I46" s="15">
        <v>11</v>
      </c>
      <c r="J46" s="15">
        <v>19</v>
      </c>
      <c r="K46" s="15"/>
      <c r="L46" s="13">
        <f>SUM(LARGE(H46:K46,{1,2,3}))</f>
        <v>30</v>
      </c>
    </row>
    <row r="47" spans="1:12" x14ac:dyDescent="0.25">
      <c r="A47" s="7">
        <v>46</v>
      </c>
      <c r="B47" s="33" t="s">
        <v>176</v>
      </c>
      <c r="C47" s="18" t="s">
        <v>82</v>
      </c>
      <c r="D47" s="11" t="s">
        <v>83</v>
      </c>
      <c r="E47" s="19">
        <v>2011</v>
      </c>
      <c r="F47" s="11" t="s">
        <v>84</v>
      </c>
      <c r="G47" s="46">
        <v>44697</v>
      </c>
      <c r="H47" s="15">
        <v>9</v>
      </c>
      <c r="I47" s="15">
        <v>0</v>
      </c>
      <c r="J47" s="15">
        <v>9</v>
      </c>
      <c r="K47" s="15">
        <v>9</v>
      </c>
      <c r="L47" s="13">
        <f>SUM(LARGE(H47:K47,{1,2,3}))</f>
        <v>27</v>
      </c>
    </row>
    <row r="48" spans="1:12" x14ac:dyDescent="0.25">
      <c r="A48" s="7">
        <v>47</v>
      </c>
      <c r="B48" s="33" t="s">
        <v>378</v>
      </c>
      <c r="C48" s="18" t="s">
        <v>283</v>
      </c>
      <c r="D48" s="11" t="s">
        <v>7</v>
      </c>
      <c r="E48" s="9" t="s">
        <v>347</v>
      </c>
      <c r="F48" s="11" t="s">
        <v>348</v>
      </c>
      <c r="G48" s="46">
        <v>44947</v>
      </c>
      <c r="H48" s="15">
        <v>11</v>
      </c>
      <c r="I48" s="15">
        <v>5</v>
      </c>
      <c r="J48" s="15"/>
      <c r="K48" s="15">
        <v>9</v>
      </c>
      <c r="L48" s="13">
        <f>SUM(LARGE(H48:K48,{1,2,3}))</f>
        <v>25</v>
      </c>
    </row>
    <row r="49" spans="1:12" x14ac:dyDescent="0.25">
      <c r="A49" s="7">
        <v>48</v>
      </c>
      <c r="B49" s="33" t="s">
        <v>482</v>
      </c>
      <c r="C49" s="18" t="s">
        <v>444</v>
      </c>
      <c r="D49" s="11" t="s">
        <v>16</v>
      </c>
      <c r="E49" s="31">
        <v>2012</v>
      </c>
      <c r="F49" s="11" t="s">
        <v>230</v>
      </c>
      <c r="G49" s="46">
        <v>45031</v>
      </c>
      <c r="H49" s="15">
        <v>5</v>
      </c>
      <c r="I49" s="15">
        <v>5</v>
      </c>
      <c r="J49" s="15">
        <v>11</v>
      </c>
      <c r="K49" s="15">
        <v>9</v>
      </c>
      <c r="L49" s="13">
        <f>SUM(LARGE(H49:K49,{1,2,3}))</f>
        <v>25</v>
      </c>
    </row>
    <row r="50" spans="1:12" x14ac:dyDescent="0.25">
      <c r="A50" s="7">
        <v>49</v>
      </c>
      <c r="B50" s="33" t="s">
        <v>476</v>
      </c>
      <c r="C50" s="18" t="s">
        <v>457</v>
      </c>
      <c r="D50" s="11" t="s">
        <v>18</v>
      </c>
      <c r="E50" s="9">
        <v>2012</v>
      </c>
      <c r="F50" s="11" t="s">
        <v>19</v>
      </c>
      <c r="G50" s="46">
        <v>45029</v>
      </c>
      <c r="H50" s="15">
        <v>5</v>
      </c>
      <c r="I50" s="15">
        <v>19</v>
      </c>
      <c r="J50" s="15"/>
      <c r="K50" s="15">
        <v>0</v>
      </c>
      <c r="L50" s="13">
        <f>SUM(LARGE(H50:K50,{1,2,3}))</f>
        <v>24</v>
      </c>
    </row>
    <row r="51" spans="1:12" x14ac:dyDescent="0.25">
      <c r="A51" s="7">
        <v>50</v>
      </c>
      <c r="B51" s="33" t="s">
        <v>386</v>
      </c>
      <c r="C51" s="18" t="s">
        <v>288</v>
      </c>
      <c r="D51" s="11" t="s">
        <v>48</v>
      </c>
      <c r="E51" s="9" t="s">
        <v>347</v>
      </c>
      <c r="F51" s="11" t="s">
        <v>95</v>
      </c>
      <c r="G51" s="46">
        <v>44910</v>
      </c>
      <c r="H51" s="15">
        <v>11</v>
      </c>
      <c r="I51" s="15">
        <v>11</v>
      </c>
      <c r="J51" s="15"/>
      <c r="K51" s="15">
        <v>0</v>
      </c>
      <c r="L51" s="13">
        <f>SUM(LARGE(H51:K51,{1,2,3}))</f>
        <v>22</v>
      </c>
    </row>
    <row r="52" spans="1:12" x14ac:dyDescent="0.25">
      <c r="A52" s="7">
        <v>51</v>
      </c>
      <c r="B52" s="33"/>
      <c r="C52" s="8" t="s">
        <v>573</v>
      </c>
      <c r="D52" s="14" t="s">
        <v>574</v>
      </c>
      <c r="E52" s="10"/>
      <c r="F52" s="9"/>
      <c r="G52" s="46"/>
      <c r="H52" s="15">
        <v>0</v>
      </c>
      <c r="I52" s="15">
        <v>0</v>
      </c>
      <c r="J52" s="15">
        <v>22</v>
      </c>
      <c r="K52" s="15"/>
      <c r="L52" s="13">
        <f>SUM(LARGE(H52:K52,{1,2,3}))</f>
        <v>22</v>
      </c>
    </row>
    <row r="53" spans="1:12" x14ac:dyDescent="0.25">
      <c r="A53" s="7">
        <v>52</v>
      </c>
      <c r="B53" s="33"/>
      <c r="C53" s="8" t="s">
        <v>266</v>
      </c>
      <c r="D53" s="14" t="s">
        <v>5</v>
      </c>
      <c r="E53" s="10">
        <v>2013</v>
      </c>
      <c r="F53" s="9" t="s">
        <v>679</v>
      </c>
      <c r="G53" s="46"/>
      <c r="H53" s="15">
        <v>0</v>
      </c>
      <c r="I53" s="15">
        <v>0</v>
      </c>
      <c r="J53" s="15">
        <v>22</v>
      </c>
      <c r="K53" s="15"/>
      <c r="L53" s="13">
        <f>SUM(LARGE(H53:K53,{1,2,3}))</f>
        <v>22</v>
      </c>
    </row>
    <row r="54" spans="1:12" x14ac:dyDescent="0.25">
      <c r="A54" s="7">
        <v>53</v>
      </c>
      <c r="B54" s="33"/>
      <c r="C54" s="8" t="s">
        <v>579</v>
      </c>
      <c r="D54" s="14" t="s">
        <v>10</v>
      </c>
      <c r="E54" s="10"/>
      <c r="F54" s="9"/>
      <c r="G54" s="46"/>
      <c r="H54" s="15">
        <v>0</v>
      </c>
      <c r="I54" s="15">
        <v>0</v>
      </c>
      <c r="J54" s="15">
        <v>22</v>
      </c>
      <c r="K54" s="15"/>
      <c r="L54" s="13">
        <f>SUM(LARGE(H54:K54,{1,2,3}))</f>
        <v>22</v>
      </c>
    </row>
    <row r="55" spans="1:12" x14ac:dyDescent="0.25">
      <c r="A55" s="7">
        <v>54</v>
      </c>
      <c r="B55" s="33"/>
      <c r="C55" s="18" t="s">
        <v>587</v>
      </c>
      <c r="D55" s="11" t="s">
        <v>12</v>
      </c>
      <c r="E55" s="9" t="s">
        <v>50</v>
      </c>
      <c r="F55" s="11" t="s">
        <v>51</v>
      </c>
      <c r="G55" s="46"/>
      <c r="H55" s="15">
        <v>0</v>
      </c>
      <c r="I55" s="15">
        <v>0</v>
      </c>
      <c r="J55" s="15"/>
      <c r="K55" s="15">
        <v>22</v>
      </c>
      <c r="L55" s="13">
        <f>SUM(LARGE(H55:K55,{1,2,3}))</f>
        <v>22</v>
      </c>
    </row>
    <row r="56" spans="1:12" x14ac:dyDescent="0.25">
      <c r="A56" s="7">
        <v>55</v>
      </c>
      <c r="B56" s="33"/>
      <c r="C56" s="18" t="s">
        <v>592</v>
      </c>
      <c r="D56" s="11" t="s">
        <v>18</v>
      </c>
      <c r="E56" s="9" t="s">
        <v>50</v>
      </c>
      <c r="F56" s="11" t="s">
        <v>593</v>
      </c>
      <c r="G56" s="46"/>
      <c r="H56" s="15">
        <v>0</v>
      </c>
      <c r="I56" s="15">
        <v>0</v>
      </c>
      <c r="J56" s="15"/>
      <c r="K56" s="15">
        <v>22</v>
      </c>
      <c r="L56" s="13">
        <f>SUM(LARGE(H56:K56,{1,2,3}))</f>
        <v>22</v>
      </c>
    </row>
    <row r="57" spans="1:12" x14ac:dyDescent="0.25">
      <c r="A57" s="7">
        <v>56</v>
      </c>
      <c r="B57" s="33" t="s">
        <v>385</v>
      </c>
      <c r="C57" s="18" t="s">
        <v>291</v>
      </c>
      <c r="D57" s="11" t="s">
        <v>40</v>
      </c>
      <c r="E57" s="9" t="s">
        <v>347</v>
      </c>
      <c r="F57" s="11" t="s">
        <v>359</v>
      </c>
      <c r="G57" s="46">
        <v>45195</v>
      </c>
      <c r="H57" s="15">
        <v>0</v>
      </c>
      <c r="I57" s="15">
        <v>11</v>
      </c>
      <c r="J57" s="15"/>
      <c r="K57" s="15">
        <v>9</v>
      </c>
      <c r="L57" s="13">
        <f>SUM(LARGE(H57:K57,{1,2,3}))</f>
        <v>20</v>
      </c>
    </row>
    <row r="58" spans="1:12" x14ac:dyDescent="0.25">
      <c r="A58" s="7">
        <v>57</v>
      </c>
      <c r="B58" s="33" t="s">
        <v>475</v>
      </c>
      <c r="C58" s="18" t="s">
        <v>460</v>
      </c>
      <c r="D58" s="11" t="s">
        <v>15</v>
      </c>
      <c r="E58" s="9">
        <v>2012</v>
      </c>
      <c r="F58" s="11" t="s">
        <v>461</v>
      </c>
      <c r="G58" s="46">
        <v>45030</v>
      </c>
      <c r="H58" s="15">
        <v>5</v>
      </c>
      <c r="I58" s="15">
        <v>5</v>
      </c>
      <c r="J58" s="15">
        <v>5</v>
      </c>
      <c r="K58" s="15">
        <v>9</v>
      </c>
      <c r="L58" s="13">
        <f>SUM(LARGE(H58:K58,{1,2,3}))</f>
        <v>19</v>
      </c>
    </row>
    <row r="59" spans="1:12" x14ac:dyDescent="0.25">
      <c r="A59" s="7">
        <v>58</v>
      </c>
      <c r="B59" s="33" t="s">
        <v>178</v>
      </c>
      <c r="C59" s="18" t="s">
        <v>87</v>
      </c>
      <c r="D59" s="11" t="s">
        <v>83</v>
      </c>
      <c r="E59" s="19">
        <v>2011</v>
      </c>
      <c r="F59" s="11" t="s">
        <v>88</v>
      </c>
      <c r="G59" s="46">
        <v>44697</v>
      </c>
      <c r="H59" s="15">
        <v>9</v>
      </c>
      <c r="I59" s="15">
        <v>0</v>
      </c>
      <c r="J59" s="15">
        <v>9</v>
      </c>
      <c r="K59" s="15"/>
      <c r="L59" s="13">
        <f>SUM(LARGE(H59:K59,{1,2,3}))</f>
        <v>18</v>
      </c>
    </row>
    <row r="60" spans="1:12" x14ac:dyDescent="0.25">
      <c r="A60" s="7">
        <v>59</v>
      </c>
      <c r="B60" s="33" t="s">
        <v>391</v>
      </c>
      <c r="C60" s="18" t="s">
        <v>294</v>
      </c>
      <c r="D60" s="11" t="s">
        <v>13</v>
      </c>
      <c r="E60" s="9" t="s">
        <v>347</v>
      </c>
      <c r="F60" s="11" t="s">
        <v>333</v>
      </c>
      <c r="G60" s="46">
        <v>44939</v>
      </c>
      <c r="H60" s="15">
        <v>11</v>
      </c>
      <c r="I60" s="15">
        <v>5</v>
      </c>
      <c r="J60" s="15"/>
      <c r="K60" s="15">
        <v>0</v>
      </c>
      <c r="L60" s="13">
        <f>SUM(LARGE(H60:K60,{1,2,3}))</f>
        <v>16</v>
      </c>
    </row>
    <row r="61" spans="1:12" x14ac:dyDescent="0.25">
      <c r="A61" s="7">
        <v>60</v>
      </c>
      <c r="B61" s="33" t="s">
        <v>395</v>
      </c>
      <c r="C61" s="18" t="s">
        <v>296</v>
      </c>
      <c r="D61" s="11" t="s">
        <v>9</v>
      </c>
      <c r="E61" s="9" t="s">
        <v>347</v>
      </c>
      <c r="F61" s="11" t="s">
        <v>355</v>
      </c>
      <c r="G61" s="46">
        <v>45210</v>
      </c>
      <c r="H61" s="15">
        <v>0</v>
      </c>
      <c r="I61" s="15">
        <v>5</v>
      </c>
      <c r="J61" s="15">
        <v>11</v>
      </c>
      <c r="K61" s="15"/>
      <c r="L61" s="13">
        <f>SUM(LARGE(H61:K61,{1,2,3}))</f>
        <v>16</v>
      </c>
    </row>
    <row r="62" spans="1:12" x14ac:dyDescent="0.25">
      <c r="A62" s="7">
        <v>61</v>
      </c>
      <c r="B62" s="33" t="s">
        <v>380</v>
      </c>
      <c r="C62" s="18" t="s">
        <v>282</v>
      </c>
      <c r="D62" s="11" t="s">
        <v>23</v>
      </c>
      <c r="E62" s="9" t="s">
        <v>347</v>
      </c>
      <c r="F62" s="11" t="s">
        <v>356</v>
      </c>
      <c r="G62" s="46">
        <v>44704</v>
      </c>
      <c r="H62" s="15">
        <v>11</v>
      </c>
      <c r="I62" s="15">
        <v>0</v>
      </c>
      <c r="J62" s="15"/>
      <c r="K62" s="15">
        <v>0</v>
      </c>
      <c r="L62" s="13">
        <f>SUM(LARGE(H62:K62,{1,2,3}))</f>
        <v>11</v>
      </c>
    </row>
    <row r="63" spans="1:12" x14ac:dyDescent="0.25">
      <c r="A63" s="7">
        <v>62</v>
      </c>
      <c r="B63" s="33" t="s">
        <v>480</v>
      </c>
      <c r="C63" s="18" t="s">
        <v>446</v>
      </c>
      <c r="D63" s="11" t="s">
        <v>48</v>
      </c>
      <c r="E63" s="9">
        <v>2012</v>
      </c>
      <c r="F63" s="11" t="s">
        <v>95</v>
      </c>
      <c r="G63" s="46">
        <v>45031</v>
      </c>
      <c r="H63" s="15">
        <v>11</v>
      </c>
      <c r="I63" s="15">
        <v>0</v>
      </c>
      <c r="J63" s="15"/>
      <c r="K63" s="15">
        <v>0</v>
      </c>
      <c r="L63" s="13">
        <f>SUM(LARGE(H63:K63,{1,2,3}))</f>
        <v>11</v>
      </c>
    </row>
    <row r="64" spans="1:12" x14ac:dyDescent="0.25">
      <c r="A64" s="7">
        <v>63</v>
      </c>
      <c r="B64" s="33" t="s">
        <v>392</v>
      </c>
      <c r="C64" s="18" t="s">
        <v>299</v>
      </c>
      <c r="D64" s="11" t="s">
        <v>10</v>
      </c>
      <c r="E64" s="9" t="s">
        <v>347</v>
      </c>
      <c r="F64" s="11" t="s">
        <v>30</v>
      </c>
      <c r="G64" s="46">
        <v>45220</v>
      </c>
      <c r="H64" s="15">
        <v>5</v>
      </c>
      <c r="I64" s="15">
        <v>0</v>
      </c>
      <c r="J64" s="15">
        <v>5</v>
      </c>
      <c r="K64" s="15"/>
      <c r="L64" s="13">
        <f>SUM(LARGE(H64:K64,{1,2,3}))</f>
        <v>10</v>
      </c>
    </row>
    <row r="65" spans="1:12" x14ac:dyDescent="0.25">
      <c r="A65" s="7">
        <v>64</v>
      </c>
      <c r="B65" s="33" t="s">
        <v>169</v>
      </c>
      <c r="C65" s="18" t="s">
        <v>78</v>
      </c>
      <c r="D65" s="28" t="s">
        <v>10</v>
      </c>
      <c r="E65" s="19">
        <v>2011</v>
      </c>
      <c r="F65" s="11" t="s">
        <v>55</v>
      </c>
      <c r="G65" s="46">
        <v>44862</v>
      </c>
      <c r="H65" s="15">
        <v>9</v>
      </c>
      <c r="I65" s="15">
        <v>0</v>
      </c>
      <c r="J65" s="15"/>
      <c r="K65" s="15">
        <v>0</v>
      </c>
      <c r="L65" s="13">
        <f>SUM(LARGE(H65:K65,{1,2,3}))</f>
        <v>9</v>
      </c>
    </row>
    <row r="66" spans="1:12" x14ac:dyDescent="0.25">
      <c r="A66" s="7">
        <v>65</v>
      </c>
      <c r="B66" s="33" t="s">
        <v>158</v>
      </c>
      <c r="C66" s="18" t="s">
        <v>60</v>
      </c>
      <c r="D66" s="11" t="s">
        <v>61</v>
      </c>
      <c r="E66" s="19">
        <v>2011</v>
      </c>
      <c r="F66" s="11" t="s">
        <v>62</v>
      </c>
      <c r="G66" s="46">
        <v>44898</v>
      </c>
      <c r="H66" s="15">
        <v>9</v>
      </c>
      <c r="I66" s="15">
        <v>0</v>
      </c>
      <c r="J66" s="15"/>
      <c r="K66" s="15">
        <v>0</v>
      </c>
      <c r="L66" s="13">
        <f>SUM(LARGE(H66:K66,{1,2,3}))</f>
        <v>9</v>
      </c>
    </row>
    <row r="67" spans="1:12" x14ac:dyDescent="0.25">
      <c r="A67" s="7">
        <v>66</v>
      </c>
      <c r="B67" s="33" t="s">
        <v>187</v>
      </c>
      <c r="C67" s="18" t="s">
        <v>144</v>
      </c>
      <c r="D67" s="11" t="s">
        <v>7</v>
      </c>
      <c r="E67" s="19">
        <v>2011</v>
      </c>
      <c r="F67" s="11" t="s">
        <v>8</v>
      </c>
      <c r="G67" s="31"/>
      <c r="H67" s="15">
        <v>9</v>
      </c>
      <c r="I67" s="15">
        <v>0</v>
      </c>
      <c r="J67" s="15"/>
      <c r="K67" s="15">
        <v>0</v>
      </c>
      <c r="L67" s="13">
        <f>SUM(LARGE(H67:K67,{1,2,3}))</f>
        <v>9</v>
      </c>
    </row>
    <row r="68" spans="1:12" x14ac:dyDescent="0.25">
      <c r="A68" s="7">
        <v>67</v>
      </c>
      <c r="B68" s="33" t="s">
        <v>174</v>
      </c>
      <c r="C68" s="18" t="s">
        <v>75</v>
      </c>
      <c r="D68" s="11" t="s">
        <v>10</v>
      </c>
      <c r="E68" s="19">
        <v>2011</v>
      </c>
      <c r="F68" s="11" t="s">
        <v>39</v>
      </c>
      <c r="G68" s="46">
        <v>44843</v>
      </c>
      <c r="H68" s="15">
        <v>9</v>
      </c>
      <c r="I68" s="15">
        <v>0</v>
      </c>
      <c r="J68" s="15"/>
      <c r="K68" s="15">
        <v>0</v>
      </c>
      <c r="L68" s="13">
        <f>SUM(LARGE(H68:K68,{1,2,3}))</f>
        <v>9</v>
      </c>
    </row>
    <row r="69" spans="1:12" x14ac:dyDescent="0.25">
      <c r="A69" s="7">
        <v>68</v>
      </c>
      <c r="B69" s="33" t="s">
        <v>555</v>
      </c>
      <c r="C69" s="8" t="s">
        <v>532</v>
      </c>
      <c r="D69" s="14" t="s">
        <v>13</v>
      </c>
      <c r="E69" s="14">
        <v>2011</v>
      </c>
      <c r="F69" s="9" t="s">
        <v>14</v>
      </c>
      <c r="G69" s="46">
        <v>45126</v>
      </c>
      <c r="H69" s="15">
        <v>0</v>
      </c>
      <c r="I69" s="15">
        <v>9</v>
      </c>
      <c r="J69" s="15"/>
      <c r="K69" s="15">
        <v>0</v>
      </c>
      <c r="L69" s="13">
        <f>SUM(LARGE(H69:K69,{1,2,3}))</f>
        <v>9</v>
      </c>
    </row>
    <row r="70" spans="1:12" x14ac:dyDescent="0.25">
      <c r="A70" s="7">
        <v>69</v>
      </c>
      <c r="B70" s="33" t="s">
        <v>429</v>
      </c>
      <c r="C70" s="8" t="s">
        <v>337</v>
      </c>
      <c r="D70" s="14" t="s">
        <v>20</v>
      </c>
      <c r="E70" s="10">
        <v>2011</v>
      </c>
      <c r="F70" s="9" t="s">
        <v>21</v>
      </c>
      <c r="G70" s="31"/>
      <c r="H70" s="15">
        <v>0</v>
      </c>
      <c r="I70" s="15">
        <v>0</v>
      </c>
      <c r="J70" s="15"/>
      <c r="K70" s="15">
        <v>9</v>
      </c>
      <c r="L70" s="13">
        <f>SUM(LARGE(H70:K70,{1,2,3}))</f>
        <v>9</v>
      </c>
    </row>
    <row r="71" spans="1:12" x14ac:dyDescent="0.25">
      <c r="A71" s="7">
        <v>70</v>
      </c>
      <c r="B71" s="33"/>
      <c r="C71" s="8" t="s">
        <v>457</v>
      </c>
      <c r="D71" s="14" t="s">
        <v>18</v>
      </c>
      <c r="E71" s="10"/>
      <c r="F71" s="9"/>
      <c r="G71" s="46"/>
      <c r="H71" s="15">
        <v>0</v>
      </c>
      <c r="I71" s="15">
        <v>0</v>
      </c>
      <c r="J71" s="15">
        <v>9</v>
      </c>
      <c r="K71" s="15"/>
      <c r="L71" s="13">
        <f>SUM(LARGE(H71:K71,{1,2,3}))</f>
        <v>9</v>
      </c>
    </row>
    <row r="72" spans="1:12" x14ac:dyDescent="0.25">
      <c r="A72" s="7">
        <v>71</v>
      </c>
      <c r="B72" s="33"/>
      <c r="C72" s="8" t="s">
        <v>578</v>
      </c>
      <c r="D72" s="14" t="s">
        <v>10</v>
      </c>
      <c r="E72" s="10"/>
      <c r="F72" s="9"/>
      <c r="G72" s="46"/>
      <c r="H72" s="15">
        <v>0</v>
      </c>
      <c r="I72" s="15">
        <v>0</v>
      </c>
      <c r="J72" s="15">
        <v>9</v>
      </c>
      <c r="K72" s="15"/>
      <c r="L72" s="13">
        <f>SUM(LARGE(H72:K72,{1,2,3}))</f>
        <v>9</v>
      </c>
    </row>
    <row r="73" spans="1:12" x14ac:dyDescent="0.25">
      <c r="A73" s="7">
        <v>72</v>
      </c>
      <c r="B73" s="33"/>
      <c r="C73" s="18" t="s">
        <v>601</v>
      </c>
      <c r="D73" s="11" t="s">
        <v>7</v>
      </c>
      <c r="E73" s="9" t="s">
        <v>347</v>
      </c>
      <c r="F73" s="11" t="s">
        <v>31</v>
      </c>
      <c r="G73" s="46"/>
      <c r="H73" s="15">
        <v>0</v>
      </c>
      <c r="I73" s="15">
        <v>0</v>
      </c>
      <c r="J73" s="15"/>
      <c r="K73" s="15">
        <v>9</v>
      </c>
      <c r="L73" s="13">
        <f>SUM(LARGE(H73:K73,{1,2,3}))</f>
        <v>9</v>
      </c>
    </row>
    <row r="74" spans="1:12" x14ac:dyDescent="0.25">
      <c r="A74" s="7">
        <v>73</v>
      </c>
      <c r="B74" s="33"/>
      <c r="C74" s="8" t="s">
        <v>79</v>
      </c>
      <c r="D74" s="14" t="s">
        <v>23</v>
      </c>
      <c r="E74" s="10">
        <v>2011</v>
      </c>
      <c r="F74" s="9" t="s">
        <v>80</v>
      </c>
      <c r="G74" s="46"/>
      <c r="H74" s="15">
        <v>0</v>
      </c>
      <c r="I74" s="15">
        <v>0</v>
      </c>
      <c r="J74" s="15"/>
      <c r="K74" s="15">
        <v>9</v>
      </c>
      <c r="L74" s="13">
        <f>SUM(LARGE(H74:K74,{1,2,3}))</f>
        <v>9</v>
      </c>
    </row>
    <row r="75" spans="1:12" x14ac:dyDescent="0.25">
      <c r="A75" s="7">
        <v>74</v>
      </c>
      <c r="B75" s="33"/>
      <c r="C75" s="18" t="s">
        <v>591</v>
      </c>
      <c r="D75" s="11" t="s">
        <v>9</v>
      </c>
      <c r="E75" s="9" t="s">
        <v>347</v>
      </c>
      <c r="F75" s="11" t="s">
        <v>29</v>
      </c>
      <c r="G75" s="46"/>
      <c r="H75" s="15">
        <v>0</v>
      </c>
      <c r="I75" s="15">
        <v>0</v>
      </c>
      <c r="J75" s="15"/>
      <c r="K75" s="15">
        <v>9</v>
      </c>
      <c r="L75" s="13">
        <f>SUM(LARGE(H75:K75,{1,2,3}))</f>
        <v>9</v>
      </c>
    </row>
    <row r="76" spans="1:12" x14ac:dyDescent="0.25">
      <c r="A76" s="7">
        <v>75</v>
      </c>
      <c r="B76" s="33"/>
      <c r="C76" s="18" t="s">
        <v>594</v>
      </c>
      <c r="D76" s="11" t="s">
        <v>12</v>
      </c>
      <c r="E76" s="9" t="s">
        <v>50</v>
      </c>
      <c r="F76" s="11" t="s">
        <v>595</v>
      </c>
      <c r="G76" s="46"/>
      <c r="H76" s="15">
        <v>0</v>
      </c>
      <c r="I76" s="15">
        <v>0</v>
      </c>
      <c r="J76" s="15"/>
      <c r="K76" s="15">
        <v>9</v>
      </c>
      <c r="L76" s="13">
        <f>SUM(LARGE(H76:K76,{1,2,3}))</f>
        <v>9</v>
      </c>
    </row>
    <row r="77" spans="1:12" x14ac:dyDescent="0.25">
      <c r="A77" s="7">
        <v>76</v>
      </c>
      <c r="B77" s="33"/>
      <c r="C77" s="18" t="s">
        <v>278</v>
      </c>
      <c r="D77" s="11" t="s">
        <v>10</v>
      </c>
      <c r="E77" s="9" t="s">
        <v>347</v>
      </c>
      <c r="F77" s="11" t="s">
        <v>30</v>
      </c>
      <c r="G77" s="46"/>
      <c r="H77" s="15">
        <v>0</v>
      </c>
      <c r="I77" s="15">
        <v>0</v>
      </c>
      <c r="J77" s="15"/>
      <c r="K77" s="15">
        <v>9</v>
      </c>
      <c r="L77" s="13">
        <f>SUM(LARGE(H77:K77,{1,2,3}))</f>
        <v>9</v>
      </c>
    </row>
    <row r="78" spans="1:12" x14ac:dyDescent="0.25">
      <c r="A78" s="7">
        <v>77</v>
      </c>
      <c r="B78" s="33"/>
      <c r="C78" s="18" t="s">
        <v>598</v>
      </c>
      <c r="D78" s="11" t="s">
        <v>20</v>
      </c>
      <c r="E78" s="9" t="s">
        <v>50</v>
      </c>
      <c r="F78" s="11" t="s">
        <v>600</v>
      </c>
      <c r="G78" s="46"/>
      <c r="H78" s="15">
        <v>0</v>
      </c>
      <c r="I78" s="15">
        <v>0</v>
      </c>
      <c r="J78" s="15"/>
      <c r="K78" s="15">
        <v>9</v>
      </c>
      <c r="L78" s="13">
        <f>SUM(LARGE(H78:K78,{1,2,3}))</f>
        <v>9</v>
      </c>
    </row>
    <row r="79" spans="1:12" x14ac:dyDescent="0.25">
      <c r="A79" s="7">
        <v>78</v>
      </c>
      <c r="B79" s="33"/>
      <c r="C79" s="18" t="s">
        <v>596</v>
      </c>
      <c r="D79" s="11" t="s">
        <v>7</v>
      </c>
      <c r="E79" s="9" t="s">
        <v>347</v>
      </c>
      <c r="F79" s="11" t="s">
        <v>348</v>
      </c>
      <c r="G79" s="46"/>
      <c r="H79" s="15">
        <v>0</v>
      </c>
      <c r="I79" s="15">
        <v>0</v>
      </c>
      <c r="J79" s="15"/>
      <c r="K79" s="15">
        <v>9</v>
      </c>
      <c r="L79" s="13">
        <f>SUM(LARGE(H79:K79,{1,2,3}))</f>
        <v>9</v>
      </c>
    </row>
    <row r="80" spans="1:12" x14ac:dyDescent="0.25">
      <c r="A80" s="7">
        <v>79</v>
      </c>
      <c r="B80" s="33"/>
      <c r="C80" s="18" t="s">
        <v>597</v>
      </c>
      <c r="D80" s="11" t="s">
        <v>12</v>
      </c>
      <c r="E80" s="9" t="s">
        <v>347</v>
      </c>
      <c r="F80" s="11" t="s">
        <v>595</v>
      </c>
      <c r="G80" s="46"/>
      <c r="H80" s="15">
        <v>0</v>
      </c>
      <c r="I80" s="15">
        <v>0</v>
      </c>
      <c r="J80" s="15"/>
      <c r="K80" s="15">
        <v>9</v>
      </c>
      <c r="L80" s="13">
        <f>SUM(LARGE(H80:K80,{1,2,3}))</f>
        <v>9</v>
      </c>
    </row>
    <row r="81" spans="1:12" x14ac:dyDescent="0.25">
      <c r="A81" s="7">
        <v>80</v>
      </c>
      <c r="B81" s="33" t="s">
        <v>379</v>
      </c>
      <c r="C81" s="18" t="s">
        <v>281</v>
      </c>
      <c r="D81" s="11" t="s">
        <v>35</v>
      </c>
      <c r="E81" s="9" t="s">
        <v>347</v>
      </c>
      <c r="F81" s="11" t="s">
        <v>36</v>
      </c>
      <c r="G81" s="46">
        <v>44944</v>
      </c>
      <c r="H81" s="15">
        <v>0</v>
      </c>
      <c r="I81" s="15">
        <v>5</v>
      </c>
      <c r="J81" s="15"/>
      <c r="K81" s="15">
        <v>0</v>
      </c>
      <c r="L81" s="13">
        <f>SUM(LARGE(H81:K81,{1,2,3}))</f>
        <v>5</v>
      </c>
    </row>
    <row r="82" spans="1:12" x14ac:dyDescent="0.25">
      <c r="A82" s="7">
        <v>81</v>
      </c>
      <c r="B82" s="33" t="s">
        <v>394</v>
      </c>
      <c r="C82" s="18" t="s">
        <v>298</v>
      </c>
      <c r="D82" s="11" t="s">
        <v>23</v>
      </c>
      <c r="E82" s="9" t="s">
        <v>347</v>
      </c>
      <c r="F82" s="11" t="s">
        <v>356</v>
      </c>
      <c r="G82" s="46">
        <v>45222</v>
      </c>
      <c r="H82" s="15">
        <v>0</v>
      </c>
      <c r="I82" s="15">
        <v>5</v>
      </c>
      <c r="J82" s="15"/>
      <c r="K82" s="15">
        <v>0</v>
      </c>
      <c r="L82" s="13">
        <f>SUM(LARGE(H82:K82,{1,2,3}))</f>
        <v>5</v>
      </c>
    </row>
    <row r="83" spans="1:12" x14ac:dyDescent="0.25">
      <c r="A83" s="7">
        <v>82</v>
      </c>
      <c r="B83" s="33" t="s">
        <v>381</v>
      </c>
      <c r="C83" s="18" t="s">
        <v>280</v>
      </c>
      <c r="D83" s="11" t="s">
        <v>13</v>
      </c>
      <c r="E83" s="9" t="s">
        <v>347</v>
      </c>
      <c r="F83" s="11" t="s">
        <v>128</v>
      </c>
      <c r="G83" s="46">
        <v>45030</v>
      </c>
      <c r="H83" s="15">
        <v>5</v>
      </c>
      <c r="I83" s="15">
        <v>0</v>
      </c>
      <c r="J83" s="15"/>
      <c r="K83" s="15">
        <v>0</v>
      </c>
      <c r="L83" s="13">
        <f>SUM(LARGE(H83:K83,{1,2,3}))</f>
        <v>5</v>
      </c>
    </row>
    <row r="84" spans="1:12" x14ac:dyDescent="0.25">
      <c r="A84" s="7">
        <v>83</v>
      </c>
      <c r="B84" s="33" t="s">
        <v>484</v>
      </c>
      <c r="C84" s="18" t="s">
        <v>454</v>
      </c>
      <c r="D84" s="11" t="s">
        <v>452</v>
      </c>
      <c r="E84" s="9">
        <v>2012</v>
      </c>
      <c r="F84" s="11" t="s">
        <v>453</v>
      </c>
      <c r="G84" s="46">
        <v>44697</v>
      </c>
      <c r="H84" s="15">
        <v>5</v>
      </c>
      <c r="I84" s="15">
        <v>0</v>
      </c>
      <c r="J84" s="15"/>
      <c r="K84" s="15">
        <v>0</v>
      </c>
      <c r="L84" s="13">
        <f>SUM(LARGE(H84:K84,{1,2,3}))</f>
        <v>5</v>
      </c>
    </row>
    <row r="85" spans="1:12" x14ac:dyDescent="0.25">
      <c r="A85" s="7">
        <v>84</v>
      </c>
      <c r="B85" s="33" t="s">
        <v>383</v>
      </c>
      <c r="C85" s="18" t="s">
        <v>289</v>
      </c>
      <c r="D85" s="11" t="s">
        <v>27</v>
      </c>
      <c r="E85" s="9" t="s">
        <v>347</v>
      </c>
      <c r="F85" s="11" t="s">
        <v>28</v>
      </c>
      <c r="G85" s="46">
        <v>44948</v>
      </c>
      <c r="H85" s="15">
        <v>0</v>
      </c>
      <c r="I85" s="15">
        <v>5</v>
      </c>
      <c r="J85" s="15"/>
      <c r="K85" s="15">
        <v>0</v>
      </c>
      <c r="L85" s="13">
        <f>SUM(LARGE(H85:K85,{1,2,3}))</f>
        <v>5</v>
      </c>
    </row>
    <row r="86" spans="1:12" x14ac:dyDescent="0.25">
      <c r="A86" s="7">
        <v>85</v>
      </c>
      <c r="B86" s="33" t="s">
        <v>483</v>
      </c>
      <c r="C86" s="18" t="s">
        <v>451</v>
      </c>
      <c r="D86" s="11" t="s">
        <v>452</v>
      </c>
      <c r="E86" s="9">
        <v>2012</v>
      </c>
      <c r="F86" s="11" t="s">
        <v>453</v>
      </c>
      <c r="G86" s="46"/>
      <c r="H86" s="15">
        <v>5</v>
      </c>
      <c r="I86" s="15">
        <v>0</v>
      </c>
      <c r="J86" s="15"/>
      <c r="K86" s="15">
        <v>0</v>
      </c>
      <c r="L86" s="13">
        <f>SUM(LARGE(H86:K86,{1,2,3}))</f>
        <v>5</v>
      </c>
    </row>
    <row r="87" spans="1:12" x14ac:dyDescent="0.25">
      <c r="A87" s="7">
        <v>86</v>
      </c>
      <c r="B87" s="33" t="s">
        <v>427</v>
      </c>
      <c r="C87" s="8" t="s">
        <v>335</v>
      </c>
      <c r="D87" s="14" t="s">
        <v>10</v>
      </c>
      <c r="E87" s="10">
        <v>2011</v>
      </c>
      <c r="F87" s="9" t="s">
        <v>149</v>
      </c>
      <c r="G87" s="31"/>
      <c r="H87" s="15">
        <v>0</v>
      </c>
      <c r="I87" s="15">
        <v>0</v>
      </c>
      <c r="J87" s="15"/>
      <c r="K87" s="15">
        <v>0</v>
      </c>
      <c r="L87" s="13">
        <f>SUM(LARGE(H87:K87,{1,2,3}))</f>
        <v>0</v>
      </c>
    </row>
    <row r="88" spans="1:12" x14ac:dyDescent="0.25">
      <c r="A88" s="7">
        <v>87</v>
      </c>
      <c r="B88" s="33" t="s">
        <v>390</v>
      </c>
      <c r="C88" s="18" t="s">
        <v>295</v>
      </c>
      <c r="D88" s="11" t="s">
        <v>32</v>
      </c>
      <c r="E88" s="9" t="s">
        <v>347</v>
      </c>
      <c r="F88" s="11" t="s">
        <v>94</v>
      </c>
      <c r="G88" s="31"/>
      <c r="H88" s="15">
        <v>0</v>
      </c>
      <c r="I88" s="15">
        <v>0</v>
      </c>
      <c r="J88" s="15"/>
      <c r="K88" s="15">
        <v>0</v>
      </c>
      <c r="L88" s="13">
        <f>SUM(LARGE(H88:K88,{1,2,3}))</f>
        <v>0</v>
      </c>
    </row>
    <row r="89" spans="1:12" x14ac:dyDescent="0.25">
      <c r="A89" s="7">
        <v>88</v>
      </c>
      <c r="B89" s="33" t="s">
        <v>393</v>
      </c>
      <c r="C89" s="18" t="s">
        <v>297</v>
      </c>
      <c r="D89" s="11" t="s">
        <v>48</v>
      </c>
      <c r="E89" s="9" t="s">
        <v>347</v>
      </c>
      <c r="F89" s="11" t="s">
        <v>125</v>
      </c>
      <c r="G89" s="31"/>
      <c r="H89" s="15">
        <v>0</v>
      </c>
      <c r="I89" s="15">
        <v>0</v>
      </c>
      <c r="J89" s="15"/>
      <c r="K89" s="15">
        <v>0</v>
      </c>
      <c r="L89" s="13">
        <f>SUM(LARGE(H89:K89,{1,2,3}))</f>
        <v>0</v>
      </c>
    </row>
    <row r="90" spans="1:12" x14ac:dyDescent="0.25">
      <c r="A90" s="7">
        <v>89</v>
      </c>
      <c r="B90" s="33" t="s">
        <v>426</v>
      </c>
      <c r="C90" s="8" t="s">
        <v>334</v>
      </c>
      <c r="D90" s="14" t="s">
        <v>7</v>
      </c>
      <c r="E90" s="10">
        <v>2011</v>
      </c>
      <c r="F90" s="9" t="s">
        <v>8</v>
      </c>
      <c r="G90" s="31"/>
      <c r="H90" s="15">
        <v>0</v>
      </c>
      <c r="I90" s="15">
        <v>0</v>
      </c>
      <c r="J90" s="15"/>
      <c r="K90" s="15">
        <v>0</v>
      </c>
      <c r="L90" s="13">
        <f>SUM(LARGE(H90:K90,{1,2,3}))</f>
        <v>0</v>
      </c>
    </row>
    <row r="91" spans="1:12" x14ac:dyDescent="0.25">
      <c r="A91" s="7">
        <v>90</v>
      </c>
      <c r="B91" s="33" t="s">
        <v>431</v>
      </c>
      <c r="C91" s="8" t="s">
        <v>339</v>
      </c>
      <c r="D91" s="14" t="s">
        <v>7</v>
      </c>
      <c r="E91" s="10">
        <v>2011</v>
      </c>
      <c r="F91" s="9" t="s">
        <v>31</v>
      </c>
      <c r="G91" s="31"/>
      <c r="H91" s="15">
        <v>0</v>
      </c>
      <c r="I91" s="15">
        <v>0</v>
      </c>
      <c r="J91" s="15"/>
      <c r="K91" s="15">
        <v>0</v>
      </c>
      <c r="L91" s="13">
        <f>SUM(LARGE(H91:K91,{1,2,3}))</f>
        <v>0</v>
      </c>
    </row>
  </sheetData>
  <autoFilter ref="A1:L90">
    <sortState ref="A2:L91">
      <sortCondition descending="1" ref="L1:L90"/>
    </sortState>
  </autoFilter>
  <sortState ref="A2:M86">
    <sortCondition descending="1" ref="L2"/>
  </sortState>
  <conditionalFormatting sqref="G5:G13 G16 G18:G28 G30:G36 G40:G45 G48:G50 G58:G59 G53:G56 G65 G61:G63 G67:G69 G71 G73:G77 G80">
    <cfRule type="expression" dxfId="42" priority="6127">
      <formula>$G5&gt;$S$2</formula>
    </cfRule>
    <cfRule type="expression" dxfId="41" priority="6128">
      <formula>$G5&lt;$S$2</formula>
    </cfRule>
    <cfRule type="timePeriod" dxfId="40" priority="6129" timePeriod="today">
      <formula>FLOOR(G5,1)=TODAY()</formula>
    </cfRule>
  </conditionalFormatting>
  <conditionalFormatting sqref="G14:G15 G17 G29 G37:G39">
    <cfRule type="expression" dxfId="39" priority="6172">
      <formula>$G14&gt;$V$2</formula>
    </cfRule>
    <cfRule type="expression" dxfId="38" priority="6173">
      <formula>$G14&lt;$V$2</formula>
    </cfRule>
    <cfRule type="timePeriod" dxfId="37" priority="6174" timePeriod="today">
      <formula>FLOOR(G14,1)=TODAY()</formula>
    </cfRule>
  </conditionalFormatting>
  <conditionalFormatting sqref="G2:G4 G46:G47 G51:G52 G57 G60 G66 G64 G70 G72 G78:G79 G81:G91">
    <cfRule type="expression" dxfId="36" priority="6184">
      <formula>$G2&gt;$S$2</formula>
    </cfRule>
    <cfRule type="expression" dxfId="35" priority="6185">
      <formula>$G2&lt;$S$2</formula>
    </cfRule>
    <cfRule type="timePeriod" dxfId="34" priority="6186" timePeriod="today">
      <formula>FLOOR(G2,1)=TODAY()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"/>
  <sheetViews>
    <sheetView topLeftCell="A10" zoomScale="85" zoomScaleNormal="85" workbookViewId="0">
      <selection activeCell="C24" sqref="C24"/>
    </sheetView>
  </sheetViews>
  <sheetFormatPr defaultRowHeight="15" x14ac:dyDescent="0.25"/>
  <cols>
    <col min="1" max="1" width="4" bestFit="1" customWidth="1"/>
    <col min="2" max="2" width="21.140625" bestFit="1" customWidth="1"/>
    <col min="3" max="3" width="23.5703125" bestFit="1" customWidth="1"/>
    <col min="4" max="4" width="6.85546875" bestFit="1" customWidth="1"/>
    <col min="5" max="5" width="5.85546875" bestFit="1" customWidth="1"/>
    <col min="6" max="6" width="38" bestFit="1" customWidth="1"/>
    <col min="7" max="7" width="10.5703125" bestFit="1" customWidth="1"/>
    <col min="18" max="18" width="13.85546875" bestFit="1" customWidth="1"/>
    <col min="19" max="19" width="10.5703125" bestFit="1" customWidth="1"/>
  </cols>
  <sheetData>
    <row r="1" spans="1:19" ht="125.25" customHeight="1" x14ac:dyDescent="0.25">
      <c r="A1" s="1" t="s">
        <v>0</v>
      </c>
      <c r="B1" s="32" t="s">
        <v>150</v>
      </c>
      <c r="C1" s="2" t="s">
        <v>1</v>
      </c>
      <c r="D1" s="3" t="s">
        <v>2</v>
      </c>
      <c r="E1" s="4" t="s">
        <v>3</v>
      </c>
      <c r="F1" s="25" t="s">
        <v>4</v>
      </c>
      <c r="G1" s="45" t="s">
        <v>442</v>
      </c>
      <c r="H1" s="5" t="s">
        <v>472</v>
      </c>
      <c r="I1" s="5" t="s">
        <v>529</v>
      </c>
      <c r="J1" s="5" t="s">
        <v>567</v>
      </c>
      <c r="K1" s="5" t="s">
        <v>586</v>
      </c>
      <c r="L1" s="6" t="s">
        <v>677</v>
      </c>
    </row>
    <row r="2" spans="1:19" x14ac:dyDescent="0.25">
      <c r="A2" s="7">
        <v>1</v>
      </c>
      <c r="B2" s="33" t="s">
        <v>189</v>
      </c>
      <c r="C2" s="16" t="s">
        <v>99</v>
      </c>
      <c r="D2" s="17" t="s">
        <v>10</v>
      </c>
      <c r="E2" s="17">
        <v>2011</v>
      </c>
      <c r="F2" s="11" t="s">
        <v>11</v>
      </c>
      <c r="G2" s="46">
        <v>44976</v>
      </c>
      <c r="H2" s="15">
        <v>55</v>
      </c>
      <c r="I2" s="15">
        <v>70</v>
      </c>
      <c r="J2" s="15">
        <v>70</v>
      </c>
      <c r="K2" s="15">
        <v>100</v>
      </c>
      <c r="L2" s="13">
        <f>SUM(LARGE(H2:K2,{1,2,3}))</f>
        <v>240</v>
      </c>
      <c r="O2" s="34">
        <v>1</v>
      </c>
      <c r="P2" s="36">
        <v>100</v>
      </c>
      <c r="R2" s="47" t="s">
        <v>501</v>
      </c>
      <c r="S2" s="48">
        <f ca="1">TODAY()</f>
        <v>44985</v>
      </c>
    </row>
    <row r="3" spans="1:19" x14ac:dyDescent="0.25">
      <c r="A3" s="7">
        <v>2</v>
      </c>
      <c r="B3" s="33" t="s">
        <v>191</v>
      </c>
      <c r="C3" s="16" t="s">
        <v>101</v>
      </c>
      <c r="D3" s="17" t="s">
        <v>20</v>
      </c>
      <c r="E3" s="17" t="s">
        <v>50</v>
      </c>
      <c r="F3" s="11" t="s">
        <v>21</v>
      </c>
      <c r="G3" s="46">
        <v>44820</v>
      </c>
      <c r="H3" s="15">
        <v>55</v>
      </c>
      <c r="I3" s="15">
        <v>0</v>
      </c>
      <c r="J3" s="15">
        <v>55</v>
      </c>
      <c r="K3" s="15">
        <v>85</v>
      </c>
      <c r="L3" s="13">
        <f>SUM(LARGE(H3:K3,{1,2,3}))</f>
        <v>195</v>
      </c>
      <c r="O3" s="34">
        <v>2</v>
      </c>
      <c r="P3" s="36">
        <v>85</v>
      </c>
      <c r="R3" s="31"/>
      <c r="S3" s="31"/>
    </row>
    <row r="4" spans="1:19" x14ac:dyDescent="0.25">
      <c r="A4" s="7">
        <v>3</v>
      </c>
      <c r="B4" s="53" t="s">
        <v>208</v>
      </c>
      <c r="C4" s="54" t="s">
        <v>123</v>
      </c>
      <c r="D4" s="55" t="s">
        <v>15</v>
      </c>
      <c r="E4" s="60">
        <v>2012</v>
      </c>
      <c r="F4" s="55" t="s">
        <v>51</v>
      </c>
      <c r="G4" s="57">
        <v>45003</v>
      </c>
      <c r="H4" s="58">
        <v>50</v>
      </c>
      <c r="I4" s="58">
        <v>50</v>
      </c>
      <c r="J4" s="58"/>
      <c r="K4" s="58">
        <v>70</v>
      </c>
      <c r="L4" s="13">
        <f>SUM(LARGE(H4:K4,{1,2,3}))</f>
        <v>170</v>
      </c>
      <c r="O4" s="34" t="s">
        <v>224</v>
      </c>
      <c r="P4" s="36">
        <v>70</v>
      </c>
      <c r="R4" s="31" t="s">
        <v>502</v>
      </c>
      <c r="S4" s="49"/>
    </row>
    <row r="5" spans="1:19" x14ac:dyDescent="0.25">
      <c r="A5" s="7">
        <v>4</v>
      </c>
      <c r="B5" s="33" t="s">
        <v>190</v>
      </c>
      <c r="C5" s="16" t="s">
        <v>100</v>
      </c>
      <c r="D5" s="17" t="s">
        <v>48</v>
      </c>
      <c r="E5" s="17" t="s">
        <v>50</v>
      </c>
      <c r="F5" s="11" t="s">
        <v>41</v>
      </c>
      <c r="G5" s="46">
        <v>45212</v>
      </c>
      <c r="H5" s="15">
        <v>55</v>
      </c>
      <c r="I5" s="15">
        <v>37</v>
      </c>
      <c r="J5" s="15">
        <v>37</v>
      </c>
      <c r="K5" s="15">
        <v>70</v>
      </c>
      <c r="L5" s="13">
        <f>SUM(LARGE(H5:K5,{1,2,3}))</f>
        <v>162</v>
      </c>
      <c r="O5" s="34" t="s">
        <v>225</v>
      </c>
      <c r="P5" s="36">
        <v>55</v>
      </c>
      <c r="R5" s="31" t="s">
        <v>503</v>
      </c>
      <c r="S5" s="50"/>
    </row>
    <row r="6" spans="1:19" x14ac:dyDescent="0.25">
      <c r="A6" s="7">
        <v>5</v>
      </c>
      <c r="B6" s="33" t="s">
        <v>192</v>
      </c>
      <c r="C6" s="16" t="s">
        <v>103</v>
      </c>
      <c r="D6" s="17" t="s">
        <v>32</v>
      </c>
      <c r="E6" s="17">
        <v>2011</v>
      </c>
      <c r="F6" s="11" t="s">
        <v>94</v>
      </c>
      <c r="G6" s="46">
        <v>45194</v>
      </c>
      <c r="H6" s="15">
        <v>37</v>
      </c>
      <c r="I6" s="20">
        <v>22</v>
      </c>
      <c r="J6" s="20">
        <v>55</v>
      </c>
      <c r="K6" s="20">
        <v>55</v>
      </c>
      <c r="L6" s="13">
        <f>SUM(LARGE(H6:K6,{1,2,3}))</f>
        <v>147</v>
      </c>
      <c r="O6" s="34" t="s">
        <v>226</v>
      </c>
      <c r="P6" s="36">
        <v>37</v>
      </c>
      <c r="R6" s="31" t="s">
        <v>504</v>
      </c>
      <c r="S6" s="51"/>
    </row>
    <row r="7" spans="1:19" x14ac:dyDescent="0.25">
      <c r="A7" s="7">
        <v>6</v>
      </c>
      <c r="B7" s="53" t="s">
        <v>194</v>
      </c>
      <c r="C7" s="54" t="s">
        <v>107</v>
      </c>
      <c r="D7" s="55" t="s">
        <v>5</v>
      </c>
      <c r="E7" s="61">
        <v>2012</v>
      </c>
      <c r="F7" s="55" t="s">
        <v>108</v>
      </c>
      <c r="G7" s="57">
        <v>45209</v>
      </c>
      <c r="H7" s="58">
        <v>43</v>
      </c>
      <c r="I7" s="58">
        <v>35</v>
      </c>
      <c r="J7" s="58">
        <v>43</v>
      </c>
      <c r="K7" s="58">
        <v>55</v>
      </c>
      <c r="L7" s="13">
        <f>SUM(LARGE(H7:K7,{1,2,3}))</f>
        <v>141</v>
      </c>
      <c r="O7" s="34" t="s">
        <v>227</v>
      </c>
      <c r="P7" s="36">
        <v>22</v>
      </c>
    </row>
    <row r="8" spans="1:19" x14ac:dyDescent="0.25">
      <c r="A8" s="7">
        <v>7</v>
      </c>
      <c r="B8" s="33" t="s">
        <v>198</v>
      </c>
      <c r="C8" s="16" t="s">
        <v>110</v>
      </c>
      <c r="D8" s="17" t="s">
        <v>20</v>
      </c>
      <c r="E8" s="17" t="s">
        <v>50</v>
      </c>
      <c r="F8" s="11" t="s">
        <v>21</v>
      </c>
      <c r="G8" s="46">
        <v>45185</v>
      </c>
      <c r="H8" s="15">
        <v>22</v>
      </c>
      <c r="I8" s="15">
        <v>55</v>
      </c>
      <c r="J8" s="15">
        <v>9</v>
      </c>
      <c r="K8" s="15">
        <v>55</v>
      </c>
      <c r="L8" s="13">
        <f>SUM(LARGE(H8:K8,{1,2,3}))</f>
        <v>132</v>
      </c>
      <c r="O8" s="34" t="s">
        <v>228</v>
      </c>
      <c r="P8" s="36">
        <v>9</v>
      </c>
    </row>
    <row r="9" spans="1:19" x14ac:dyDescent="0.25">
      <c r="A9" s="7">
        <v>8</v>
      </c>
      <c r="B9" s="53" t="s">
        <v>215</v>
      </c>
      <c r="C9" s="54" t="s">
        <v>124</v>
      </c>
      <c r="D9" s="55" t="s">
        <v>48</v>
      </c>
      <c r="E9" s="60">
        <v>2012</v>
      </c>
      <c r="F9" s="55" t="s">
        <v>125</v>
      </c>
      <c r="G9" s="57">
        <v>44898</v>
      </c>
      <c r="H9" s="58">
        <v>35</v>
      </c>
      <c r="I9" s="58">
        <v>43</v>
      </c>
      <c r="J9" s="58">
        <v>50</v>
      </c>
      <c r="K9" s="58">
        <v>37</v>
      </c>
      <c r="L9" s="13">
        <f>SUM(LARGE(H9:K9,{1,2,3}))</f>
        <v>130</v>
      </c>
      <c r="O9" s="34" t="s">
        <v>229</v>
      </c>
      <c r="P9" s="36">
        <v>4</v>
      </c>
    </row>
    <row r="10" spans="1:19" x14ac:dyDescent="0.25">
      <c r="A10" s="7">
        <v>9</v>
      </c>
      <c r="B10" s="33" t="s">
        <v>204</v>
      </c>
      <c r="C10" s="16" t="s">
        <v>118</v>
      </c>
      <c r="D10" s="17" t="s">
        <v>10</v>
      </c>
      <c r="E10" s="17">
        <v>2011</v>
      </c>
      <c r="F10" s="11" t="s">
        <v>55</v>
      </c>
      <c r="G10" s="46">
        <v>45044</v>
      </c>
      <c r="H10" s="15">
        <v>37</v>
      </c>
      <c r="I10" s="20">
        <v>22</v>
      </c>
      <c r="J10" s="20">
        <v>37</v>
      </c>
      <c r="K10" s="20">
        <v>37</v>
      </c>
      <c r="L10" s="13">
        <f>SUM(LARGE(H10:K10,{1,2,3}))</f>
        <v>111</v>
      </c>
    </row>
    <row r="11" spans="1:19" x14ac:dyDescent="0.25">
      <c r="A11" s="7">
        <v>10</v>
      </c>
      <c r="B11" s="33" t="s">
        <v>213</v>
      </c>
      <c r="C11" s="16" t="s">
        <v>119</v>
      </c>
      <c r="D11" s="17" t="s">
        <v>34</v>
      </c>
      <c r="E11" s="17">
        <v>2011</v>
      </c>
      <c r="F11" s="11" t="s">
        <v>45</v>
      </c>
      <c r="G11" s="46">
        <v>44997</v>
      </c>
      <c r="H11" s="15">
        <v>37</v>
      </c>
      <c r="I11" s="15">
        <v>0</v>
      </c>
      <c r="J11" s="15">
        <v>37</v>
      </c>
      <c r="K11" s="15">
        <v>37</v>
      </c>
      <c r="L11" s="13">
        <f>SUM(LARGE(H11:K11,{1,2,3}))</f>
        <v>111</v>
      </c>
    </row>
    <row r="12" spans="1:19" x14ac:dyDescent="0.25">
      <c r="A12" s="7">
        <v>11</v>
      </c>
      <c r="B12" s="33" t="s">
        <v>244</v>
      </c>
      <c r="C12" s="18" t="s">
        <v>243</v>
      </c>
      <c r="D12" s="11" t="s">
        <v>10</v>
      </c>
      <c r="E12" s="19">
        <v>2012</v>
      </c>
      <c r="F12" s="11" t="s">
        <v>149</v>
      </c>
      <c r="G12" s="46">
        <v>44988</v>
      </c>
      <c r="H12" s="15">
        <v>35</v>
      </c>
      <c r="I12" s="15">
        <v>35</v>
      </c>
      <c r="J12" s="15"/>
      <c r="K12" s="15">
        <v>37</v>
      </c>
      <c r="L12" s="13">
        <f>SUM(LARGE(H12:K12,{1,2,3}))</f>
        <v>107</v>
      </c>
    </row>
    <row r="13" spans="1:19" x14ac:dyDescent="0.25">
      <c r="A13" s="7">
        <v>12</v>
      </c>
      <c r="B13" s="33" t="s">
        <v>212</v>
      </c>
      <c r="C13" s="18" t="s">
        <v>129</v>
      </c>
      <c r="D13" s="11" t="s">
        <v>13</v>
      </c>
      <c r="E13" s="19">
        <v>2012</v>
      </c>
      <c r="F13" s="11" t="s">
        <v>128</v>
      </c>
      <c r="G13" s="46">
        <v>44999</v>
      </c>
      <c r="H13" s="15">
        <v>28</v>
      </c>
      <c r="I13" s="15">
        <v>28</v>
      </c>
      <c r="J13" s="15">
        <v>11</v>
      </c>
      <c r="K13" s="15">
        <v>37</v>
      </c>
      <c r="L13" s="13">
        <f>SUM(LARGE(H13:K13,{1,2,3}))</f>
        <v>93</v>
      </c>
    </row>
    <row r="14" spans="1:19" x14ac:dyDescent="0.25">
      <c r="A14" s="7">
        <v>13</v>
      </c>
      <c r="B14" s="33" t="s">
        <v>218</v>
      </c>
      <c r="C14" s="16" t="s">
        <v>146</v>
      </c>
      <c r="D14" s="17" t="s">
        <v>10</v>
      </c>
      <c r="E14" s="17">
        <v>2012</v>
      </c>
      <c r="F14" s="11" t="s">
        <v>97</v>
      </c>
      <c r="G14" s="46">
        <v>44988</v>
      </c>
      <c r="H14" s="15">
        <v>28</v>
      </c>
      <c r="I14" s="15">
        <v>28</v>
      </c>
      <c r="J14" s="15">
        <v>35</v>
      </c>
      <c r="K14" s="15">
        <v>9</v>
      </c>
      <c r="L14" s="13">
        <f>SUM(LARGE(H14:K14,{1,2,3}))</f>
        <v>91</v>
      </c>
    </row>
    <row r="15" spans="1:19" x14ac:dyDescent="0.25">
      <c r="A15" s="7">
        <v>14</v>
      </c>
      <c r="B15" s="33" t="s">
        <v>238</v>
      </c>
      <c r="C15" s="18" t="s">
        <v>237</v>
      </c>
      <c r="D15" s="11" t="s">
        <v>5</v>
      </c>
      <c r="E15" s="21">
        <v>2012</v>
      </c>
      <c r="F15" s="11" t="s">
        <v>77</v>
      </c>
      <c r="G15" s="46">
        <v>45177</v>
      </c>
      <c r="H15" s="15">
        <v>28</v>
      </c>
      <c r="I15" s="15">
        <v>28</v>
      </c>
      <c r="J15" s="15">
        <v>35</v>
      </c>
      <c r="K15" s="15">
        <v>9</v>
      </c>
      <c r="L15" s="13">
        <f>SUM(LARGE(H15:K15,{1,2,3}))</f>
        <v>91</v>
      </c>
    </row>
    <row r="16" spans="1:19" x14ac:dyDescent="0.25">
      <c r="A16" s="7">
        <v>15</v>
      </c>
      <c r="B16" s="33" t="s">
        <v>240</v>
      </c>
      <c r="C16" s="8" t="s">
        <v>239</v>
      </c>
      <c r="D16" s="9" t="s">
        <v>46</v>
      </c>
      <c r="E16" s="10">
        <v>2012</v>
      </c>
      <c r="F16" s="11" t="s">
        <v>47</v>
      </c>
      <c r="G16" s="46">
        <v>45217</v>
      </c>
      <c r="H16" s="15">
        <v>19</v>
      </c>
      <c r="I16" s="15">
        <v>19</v>
      </c>
      <c r="J16" s="15">
        <v>28</v>
      </c>
      <c r="K16" s="15">
        <v>37</v>
      </c>
      <c r="L16" s="13">
        <f>SUM(LARGE(H16:K16,{1,2,3}))</f>
        <v>84</v>
      </c>
    </row>
    <row r="17" spans="1:12" x14ac:dyDescent="0.25">
      <c r="A17" s="7">
        <v>16</v>
      </c>
      <c r="B17" s="33" t="s">
        <v>203</v>
      </c>
      <c r="C17" s="16" t="s">
        <v>117</v>
      </c>
      <c r="D17" s="17" t="s">
        <v>10</v>
      </c>
      <c r="E17" s="17">
        <v>2011</v>
      </c>
      <c r="F17" s="11" t="s">
        <v>39</v>
      </c>
      <c r="G17" s="46">
        <v>45010</v>
      </c>
      <c r="H17" s="15">
        <v>22</v>
      </c>
      <c r="I17" s="15">
        <v>22</v>
      </c>
      <c r="J17" s="15"/>
      <c r="K17" s="15">
        <v>37</v>
      </c>
      <c r="L17" s="13">
        <f>SUM(LARGE(H17:K17,{1,2,3}))</f>
        <v>81</v>
      </c>
    </row>
    <row r="18" spans="1:12" x14ac:dyDescent="0.25">
      <c r="A18" s="7">
        <v>17</v>
      </c>
      <c r="B18" s="33" t="s">
        <v>200</v>
      </c>
      <c r="C18" s="16" t="s">
        <v>111</v>
      </c>
      <c r="D18" s="17" t="s">
        <v>9</v>
      </c>
      <c r="E18" s="17" t="s">
        <v>50</v>
      </c>
      <c r="F18" s="11" t="s">
        <v>112</v>
      </c>
      <c r="G18" s="46">
        <v>45117</v>
      </c>
      <c r="H18" s="15">
        <v>37</v>
      </c>
      <c r="I18" s="20">
        <v>9</v>
      </c>
      <c r="J18" s="20">
        <v>9</v>
      </c>
      <c r="K18" s="20">
        <v>22</v>
      </c>
      <c r="L18" s="13">
        <f>SUM(LARGE(H18:K18,{1,2,3}))</f>
        <v>68</v>
      </c>
    </row>
    <row r="19" spans="1:12" x14ac:dyDescent="0.25">
      <c r="A19" s="7">
        <v>18</v>
      </c>
      <c r="B19" s="33" t="s">
        <v>201</v>
      </c>
      <c r="C19" s="8" t="s">
        <v>113</v>
      </c>
      <c r="D19" s="9" t="s">
        <v>61</v>
      </c>
      <c r="E19" s="10" t="s">
        <v>50</v>
      </c>
      <c r="F19" s="11" t="s">
        <v>561</v>
      </c>
      <c r="G19" s="46">
        <v>45190</v>
      </c>
      <c r="H19" s="15">
        <v>9</v>
      </c>
      <c r="I19" s="20">
        <v>9</v>
      </c>
      <c r="J19" s="20">
        <v>22</v>
      </c>
      <c r="K19" s="20">
        <v>37</v>
      </c>
      <c r="L19" s="13">
        <f>SUM(LARGE(H19:K19,{1,2,3}))</f>
        <v>68</v>
      </c>
    </row>
    <row r="20" spans="1:12" x14ac:dyDescent="0.25">
      <c r="A20" s="7">
        <v>19</v>
      </c>
      <c r="B20" s="33" t="s">
        <v>195</v>
      </c>
      <c r="C20" s="16" t="s">
        <v>105</v>
      </c>
      <c r="D20" s="17" t="s">
        <v>12</v>
      </c>
      <c r="E20" s="17" t="s">
        <v>50</v>
      </c>
      <c r="F20" s="11" t="s">
        <v>51</v>
      </c>
      <c r="G20" s="46">
        <v>45220</v>
      </c>
      <c r="H20" s="15">
        <v>22</v>
      </c>
      <c r="I20" s="20">
        <v>22</v>
      </c>
      <c r="J20" s="20">
        <v>9</v>
      </c>
      <c r="K20" s="20">
        <v>22</v>
      </c>
      <c r="L20" s="13">
        <f>SUM(LARGE(H20:K20,{1,2,3}))</f>
        <v>66</v>
      </c>
    </row>
    <row r="21" spans="1:12" x14ac:dyDescent="0.25">
      <c r="A21" s="7">
        <v>20</v>
      </c>
      <c r="B21" s="33" t="s">
        <v>210</v>
      </c>
      <c r="C21" s="16" t="s">
        <v>131</v>
      </c>
      <c r="D21" s="17" t="s">
        <v>48</v>
      </c>
      <c r="E21" s="17">
        <v>2011</v>
      </c>
      <c r="F21" s="11" t="s">
        <v>49</v>
      </c>
      <c r="G21" s="46">
        <v>45031</v>
      </c>
      <c r="H21" s="15">
        <v>22</v>
      </c>
      <c r="I21" s="20">
        <v>22</v>
      </c>
      <c r="J21" s="20">
        <v>22</v>
      </c>
      <c r="K21" s="20"/>
      <c r="L21" s="13">
        <f>SUM(LARGE(H21:K21,{1,2,3}))</f>
        <v>66</v>
      </c>
    </row>
    <row r="22" spans="1:12" x14ac:dyDescent="0.25">
      <c r="A22" s="7">
        <v>21</v>
      </c>
      <c r="B22" s="33" t="s">
        <v>197</v>
      </c>
      <c r="C22" s="16" t="s">
        <v>106</v>
      </c>
      <c r="D22" s="17" t="s">
        <v>10</v>
      </c>
      <c r="E22" s="17" t="s">
        <v>50</v>
      </c>
      <c r="F22" s="11" t="s">
        <v>11</v>
      </c>
      <c r="G22" s="46">
        <v>45208</v>
      </c>
      <c r="H22" s="15">
        <v>22</v>
      </c>
      <c r="I22" s="20">
        <v>22</v>
      </c>
      <c r="J22" s="20">
        <v>22</v>
      </c>
      <c r="K22" s="20">
        <v>9</v>
      </c>
      <c r="L22" s="13">
        <f>SUM(LARGE(H22:K22,{1,2,3}))</f>
        <v>66</v>
      </c>
    </row>
    <row r="23" spans="1:12" x14ac:dyDescent="0.25">
      <c r="A23" s="7">
        <v>22</v>
      </c>
      <c r="B23" s="33" t="s">
        <v>214</v>
      </c>
      <c r="C23" s="16" t="s">
        <v>120</v>
      </c>
      <c r="D23" s="17" t="s">
        <v>20</v>
      </c>
      <c r="E23" s="17" t="s">
        <v>50</v>
      </c>
      <c r="F23" s="11" t="s">
        <v>21</v>
      </c>
      <c r="G23" s="46">
        <v>45185</v>
      </c>
      <c r="H23" s="15">
        <v>22</v>
      </c>
      <c r="I23" s="20">
        <v>22</v>
      </c>
      <c r="J23" s="20">
        <v>22</v>
      </c>
      <c r="K23" s="20">
        <v>9</v>
      </c>
      <c r="L23" s="13">
        <f>SUM(LARGE(H23:K23,{1,2,3}))</f>
        <v>66</v>
      </c>
    </row>
    <row r="24" spans="1:12" x14ac:dyDescent="0.25">
      <c r="A24" s="7">
        <v>23</v>
      </c>
      <c r="B24" s="33"/>
      <c r="C24" s="41" t="s">
        <v>582</v>
      </c>
      <c r="D24" s="42" t="s">
        <v>5</v>
      </c>
      <c r="E24" s="42">
        <v>2011</v>
      </c>
      <c r="F24" s="11" t="s">
        <v>679</v>
      </c>
      <c r="G24" s="46"/>
      <c r="H24" s="20">
        <v>0</v>
      </c>
      <c r="I24" s="20">
        <v>0</v>
      </c>
      <c r="J24" s="20">
        <v>9</v>
      </c>
      <c r="K24" s="20">
        <v>55</v>
      </c>
      <c r="L24" s="13">
        <f>SUM(LARGE(H24:K24,{1,2,3}))</f>
        <v>64</v>
      </c>
    </row>
    <row r="25" spans="1:12" x14ac:dyDescent="0.25">
      <c r="A25" s="7">
        <v>24</v>
      </c>
      <c r="B25" s="33" t="s">
        <v>400</v>
      </c>
      <c r="C25" s="18" t="s">
        <v>307</v>
      </c>
      <c r="D25" s="11" t="s">
        <v>20</v>
      </c>
      <c r="E25" s="21">
        <v>2012</v>
      </c>
      <c r="F25" s="11" t="s">
        <v>352</v>
      </c>
      <c r="G25" s="46">
        <v>45156</v>
      </c>
      <c r="H25" s="15">
        <v>19</v>
      </c>
      <c r="I25" s="15">
        <v>19</v>
      </c>
      <c r="J25" s="15">
        <v>19</v>
      </c>
      <c r="K25" s="15">
        <v>22</v>
      </c>
      <c r="L25" s="13">
        <f>SUM(LARGE(H25:K25,{1,2,3}))</f>
        <v>60</v>
      </c>
    </row>
    <row r="26" spans="1:12" x14ac:dyDescent="0.25">
      <c r="A26" s="7">
        <v>25</v>
      </c>
      <c r="B26" s="33" t="s">
        <v>397</v>
      </c>
      <c r="C26" s="18" t="s">
        <v>303</v>
      </c>
      <c r="D26" s="11" t="s">
        <v>18</v>
      </c>
      <c r="E26" s="21">
        <v>2012</v>
      </c>
      <c r="F26" s="11" t="s">
        <v>72</v>
      </c>
      <c r="G26" s="46">
        <v>44896</v>
      </c>
      <c r="H26" s="15">
        <v>19</v>
      </c>
      <c r="I26" s="15">
        <v>19</v>
      </c>
      <c r="J26" s="15"/>
      <c r="K26" s="15">
        <v>22</v>
      </c>
      <c r="L26" s="13">
        <f>SUM(LARGE(H26:K26,{1,2,3}))</f>
        <v>60</v>
      </c>
    </row>
    <row r="27" spans="1:12" x14ac:dyDescent="0.25">
      <c r="A27" s="7">
        <v>26</v>
      </c>
      <c r="B27" s="33" t="s">
        <v>242</v>
      </c>
      <c r="C27" s="18" t="s">
        <v>241</v>
      </c>
      <c r="D27" s="11" t="s">
        <v>12</v>
      </c>
      <c r="E27" s="19">
        <v>2012</v>
      </c>
      <c r="F27" s="11" t="s">
        <v>461</v>
      </c>
      <c r="G27" s="46">
        <v>44897</v>
      </c>
      <c r="H27" s="15">
        <v>11</v>
      </c>
      <c r="I27" s="15">
        <v>19</v>
      </c>
      <c r="J27" s="15">
        <v>28</v>
      </c>
      <c r="K27" s="15">
        <v>9</v>
      </c>
      <c r="L27" s="13">
        <f>SUM(LARGE(H27:K27,{1,2,3}))</f>
        <v>58</v>
      </c>
    </row>
    <row r="28" spans="1:12" x14ac:dyDescent="0.25">
      <c r="A28" s="7">
        <v>27</v>
      </c>
      <c r="B28" s="33" t="s">
        <v>205</v>
      </c>
      <c r="C28" s="8" t="s">
        <v>122</v>
      </c>
      <c r="D28" s="9" t="s">
        <v>10</v>
      </c>
      <c r="E28" s="10">
        <v>2011</v>
      </c>
      <c r="F28" s="11" t="s">
        <v>149</v>
      </c>
      <c r="G28" s="46">
        <v>45220</v>
      </c>
      <c r="H28" s="15">
        <v>9</v>
      </c>
      <c r="I28" s="20">
        <v>22</v>
      </c>
      <c r="J28" s="20">
        <v>9</v>
      </c>
      <c r="K28" s="20">
        <v>22</v>
      </c>
      <c r="L28" s="13">
        <f>SUM(LARGE(H28:K28,{1,2,3}))</f>
        <v>53</v>
      </c>
    </row>
    <row r="29" spans="1:12" x14ac:dyDescent="0.25">
      <c r="A29" s="7">
        <v>28</v>
      </c>
      <c r="B29" s="33" t="s">
        <v>209</v>
      </c>
      <c r="C29" s="16" t="s">
        <v>133</v>
      </c>
      <c r="D29" s="17" t="s">
        <v>7</v>
      </c>
      <c r="E29" s="17">
        <v>2011</v>
      </c>
      <c r="F29" s="11" t="s">
        <v>8</v>
      </c>
      <c r="G29" s="46">
        <v>44983</v>
      </c>
      <c r="H29" s="15">
        <v>22</v>
      </c>
      <c r="I29" s="15">
        <v>9</v>
      </c>
      <c r="J29" s="15">
        <v>9</v>
      </c>
      <c r="K29" s="15">
        <v>22</v>
      </c>
      <c r="L29" s="13">
        <f>SUM(LARGE(H29:K29,{1,2,3}))</f>
        <v>53</v>
      </c>
    </row>
    <row r="30" spans="1:12" x14ac:dyDescent="0.25">
      <c r="A30" s="7">
        <v>29</v>
      </c>
      <c r="B30" s="33" t="s">
        <v>556</v>
      </c>
      <c r="C30" s="41" t="s">
        <v>528</v>
      </c>
      <c r="D30" s="42" t="s">
        <v>10</v>
      </c>
      <c r="E30" s="42">
        <v>2011</v>
      </c>
      <c r="F30" s="11" t="s">
        <v>30</v>
      </c>
      <c r="G30" s="46">
        <v>45181</v>
      </c>
      <c r="H30" s="20">
        <v>0</v>
      </c>
      <c r="I30" s="20">
        <v>22</v>
      </c>
      <c r="J30" s="20">
        <v>22</v>
      </c>
      <c r="K30" s="20">
        <v>9</v>
      </c>
      <c r="L30" s="13">
        <f>SUM(LARGE(H30:K30,{1,2,3}))</f>
        <v>53</v>
      </c>
    </row>
    <row r="31" spans="1:12" x14ac:dyDescent="0.25">
      <c r="A31" s="7">
        <v>30</v>
      </c>
      <c r="B31" s="33" t="s">
        <v>202</v>
      </c>
      <c r="C31" s="16" t="s">
        <v>114</v>
      </c>
      <c r="D31" s="17" t="s">
        <v>18</v>
      </c>
      <c r="E31" s="17">
        <v>2011</v>
      </c>
      <c r="F31" s="11" t="s">
        <v>19</v>
      </c>
      <c r="G31" s="46">
        <v>44955</v>
      </c>
      <c r="H31" s="15">
        <v>22</v>
      </c>
      <c r="I31" s="20">
        <v>9</v>
      </c>
      <c r="J31" s="20">
        <v>9</v>
      </c>
      <c r="K31" s="20">
        <v>22</v>
      </c>
      <c r="L31" s="13">
        <f>SUM(LARGE(H31:K31,{1,2,3}))</f>
        <v>53</v>
      </c>
    </row>
    <row r="32" spans="1:12" x14ac:dyDescent="0.25">
      <c r="A32" s="7">
        <v>31</v>
      </c>
      <c r="B32" s="33" t="s">
        <v>199</v>
      </c>
      <c r="C32" s="16" t="s">
        <v>109</v>
      </c>
      <c r="D32" s="17" t="s">
        <v>20</v>
      </c>
      <c r="E32" s="17" t="s">
        <v>50</v>
      </c>
      <c r="F32" s="11" t="s">
        <v>21</v>
      </c>
      <c r="G32" s="46">
        <v>45185</v>
      </c>
      <c r="H32" s="15">
        <v>0</v>
      </c>
      <c r="I32" s="15">
        <v>9</v>
      </c>
      <c r="J32" s="15">
        <v>22</v>
      </c>
      <c r="K32" s="15">
        <v>22</v>
      </c>
      <c r="L32" s="13">
        <f>SUM(LARGE(H32:K32,{1,2,3}))</f>
        <v>53</v>
      </c>
    </row>
    <row r="33" spans="1:12" x14ac:dyDescent="0.25">
      <c r="A33" s="7">
        <v>32</v>
      </c>
      <c r="B33" s="33" t="s">
        <v>485</v>
      </c>
      <c r="C33" s="18" t="s">
        <v>470</v>
      </c>
      <c r="D33" s="11" t="s">
        <v>10</v>
      </c>
      <c r="E33" s="21">
        <v>2012</v>
      </c>
      <c r="F33" s="11" t="s">
        <v>90</v>
      </c>
      <c r="G33" s="46">
        <v>45212</v>
      </c>
      <c r="H33" s="15">
        <v>19</v>
      </c>
      <c r="I33" s="15">
        <v>0</v>
      </c>
      <c r="J33" s="15">
        <v>11</v>
      </c>
      <c r="K33" s="15">
        <v>22</v>
      </c>
      <c r="L33" s="13">
        <f>SUM(LARGE(H33:K33,{1,2,3}))</f>
        <v>52</v>
      </c>
    </row>
    <row r="34" spans="1:12" x14ac:dyDescent="0.25">
      <c r="A34" s="7">
        <v>33</v>
      </c>
      <c r="B34" s="33" t="s">
        <v>441</v>
      </c>
      <c r="C34" s="18" t="s">
        <v>302</v>
      </c>
      <c r="D34" s="11" t="s">
        <v>5</v>
      </c>
      <c r="E34" s="21">
        <v>2012</v>
      </c>
      <c r="F34" s="11" t="s">
        <v>77</v>
      </c>
      <c r="G34" s="46">
        <v>45177</v>
      </c>
      <c r="H34" s="15">
        <v>19</v>
      </c>
      <c r="I34" s="15">
        <v>11</v>
      </c>
      <c r="J34" s="15">
        <v>19</v>
      </c>
      <c r="K34" s="15">
        <v>9</v>
      </c>
      <c r="L34" s="13">
        <f>SUM(LARGE(H34:K34,{1,2,3}))</f>
        <v>49</v>
      </c>
    </row>
    <row r="35" spans="1:12" x14ac:dyDescent="0.25">
      <c r="A35" s="7">
        <v>34</v>
      </c>
      <c r="B35" s="33" t="s">
        <v>398</v>
      </c>
      <c r="C35" s="18" t="s">
        <v>304</v>
      </c>
      <c r="D35" s="11" t="s">
        <v>10</v>
      </c>
      <c r="E35" s="21">
        <v>2012</v>
      </c>
      <c r="F35" s="11" t="s">
        <v>55</v>
      </c>
      <c r="G35" s="46">
        <v>45179</v>
      </c>
      <c r="H35" s="15">
        <v>11</v>
      </c>
      <c r="I35" s="15">
        <v>19</v>
      </c>
      <c r="J35" s="15">
        <v>19</v>
      </c>
      <c r="K35" s="15">
        <v>9</v>
      </c>
      <c r="L35" s="13">
        <f>SUM(LARGE(H35:K35,{1,2,3}))</f>
        <v>49</v>
      </c>
    </row>
    <row r="36" spans="1:12" x14ac:dyDescent="0.25">
      <c r="A36" s="7">
        <v>35</v>
      </c>
      <c r="B36" s="33" t="s">
        <v>545</v>
      </c>
      <c r="C36" s="18" t="s">
        <v>509</v>
      </c>
      <c r="D36" s="11" t="s">
        <v>10</v>
      </c>
      <c r="E36" s="21">
        <v>2012</v>
      </c>
      <c r="F36" s="11" t="s">
        <v>97</v>
      </c>
      <c r="G36" s="46">
        <v>45000</v>
      </c>
      <c r="H36" s="15">
        <v>0</v>
      </c>
      <c r="I36" s="15">
        <v>11</v>
      </c>
      <c r="J36" s="15">
        <v>28</v>
      </c>
      <c r="K36" s="15">
        <v>9</v>
      </c>
      <c r="L36" s="13">
        <f>SUM(LARGE(H36:K36,{1,2,3}))</f>
        <v>48</v>
      </c>
    </row>
    <row r="37" spans="1:12" x14ac:dyDescent="0.25">
      <c r="A37" s="7">
        <v>36</v>
      </c>
      <c r="B37" s="33" t="s">
        <v>207</v>
      </c>
      <c r="C37" s="18" t="s">
        <v>121</v>
      </c>
      <c r="D37" s="11" t="s">
        <v>34</v>
      </c>
      <c r="E37" s="19">
        <v>2012</v>
      </c>
      <c r="F37" s="11" t="s">
        <v>6</v>
      </c>
      <c r="G37" s="31"/>
      <c r="H37" s="15">
        <v>19</v>
      </c>
      <c r="I37" s="15">
        <v>0</v>
      </c>
      <c r="J37" s="15">
        <v>19</v>
      </c>
      <c r="K37" s="15">
        <v>9</v>
      </c>
      <c r="L37" s="13">
        <f>SUM(LARGE(H37:K37,{1,2,3}))</f>
        <v>47</v>
      </c>
    </row>
    <row r="38" spans="1:12" x14ac:dyDescent="0.25">
      <c r="A38" s="7">
        <v>37</v>
      </c>
      <c r="B38" s="33" t="s">
        <v>487</v>
      </c>
      <c r="C38" s="18" t="s">
        <v>462</v>
      </c>
      <c r="D38" s="11" t="s">
        <v>15</v>
      </c>
      <c r="E38" s="21">
        <v>2012</v>
      </c>
      <c r="F38" s="11" t="s">
        <v>461</v>
      </c>
      <c r="G38" s="46">
        <v>45031</v>
      </c>
      <c r="H38" s="15">
        <v>11</v>
      </c>
      <c r="I38" s="15">
        <v>11</v>
      </c>
      <c r="J38" s="15">
        <v>11</v>
      </c>
      <c r="K38" s="15">
        <v>22</v>
      </c>
      <c r="L38" s="13">
        <f>SUM(LARGE(H38:K38,{1,2,3}))</f>
        <v>44</v>
      </c>
    </row>
    <row r="39" spans="1:12" x14ac:dyDescent="0.25">
      <c r="A39" s="7">
        <v>38</v>
      </c>
      <c r="B39" s="33" t="s">
        <v>220</v>
      </c>
      <c r="C39" s="16" t="s">
        <v>135</v>
      </c>
      <c r="D39" s="17" t="s">
        <v>18</v>
      </c>
      <c r="E39" s="17">
        <v>2011</v>
      </c>
      <c r="F39" s="11" t="s">
        <v>19</v>
      </c>
      <c r="G39" s="46">
        <v>44678</v>
      </c>
      <c r="H39" s="15">
        <v>22</v>
      </c>
      <c r="I39" s="15">
        <v>0</v>
      </c>
      <c r="J39" s="15"/>
      <c r="K39" s="15">
        <v>22</v>
      </c>
      <c r="L39" s="13">
        <f>SUM(LARGE(H39:K39,{1,2,3}))</f>
        <v>44</v>
      </c>
    </row>
    <row r="40" spans="1:12" x14ac:dyDescent="0.25">
      <c r="A40" s="7">
        <v>39</v>
      </c>
      <c r="B40" s="33" t="s">
        <v>419</v>
      </c>
      <c r="C40" s="18" t="s">
        <v>320</v>
      </c>
      <c r="D40" s="11" t="s">
        <v>61</v>
      </c>
      <c r="E40" s="21">
        <v>2012</v>
      </c>
      <c r="F40" s="11" t="s">
        <v>47</v>
      </c>
      <c r="G40" s="46">
        <v>45177</v>
      </c>
      <c r="H40" s="15">
        <v>19</v>
      </c>
      <c r="I40" s="15">
        <v>11</v>
      </c>
      <c r="J40" s="15">
        <v>11</v>
      </c>
      <c r="K40" s="15"/>
      <c r="L40" s="13">
        <f>SUM(LARGE(H40:K40,{1,2,3}))</f>
        <v>41</v>
      </c>
    </row>
    <row r="41" spans="1:12" x14ac:dyDescent="0.25">
      <c r="A41" s="7">
        <v>40</v>
      </c>
      <c r="B41" s="33" t="s">
        <v>221</v>
      </c>
      <c r="C41" s="16" t="s">
        <v>148</v>
      </c>
      <c r="D41" s="17" t="s">
        <v>5</v>
      </c>
      <c r="E41" s="17">
        <v>2011</v>
      </c>
      <c r="F41" s="11" t="s">
        <v>679</v>
      </c>
      <c r="G41" s="46">
        <v>45165</v>
      </c>
      <c r="H41" s="15">
        <v>9</v>
      </c>
      <c r="I41" s="20">
        <v>22</v>
      </c>
      <c r="J41" s="20">
        <v>9</v>
      </c>
      <c r="K41" s="20">
        <v>9</v>
      </c>
      <c r="L41" s="13">
        <f>SUM(LARGE(H41:K41,{1,2,3}))</f>
        <v>40</v>
      </c>
    </row>
    <row r="42" spans="1:12" x14ac:dyDescent="0.25">
      <c r="A42" s="7">
        <v>41</v>
      </c>
      <c r="B42" s="33" t="s">
        <v>211</v>
      </c>
      <c r="C42" s="16" t="s">
        <v>132</v>
      </c>
      <c r="D42" s="17" t="s">
        <v>23</v>
      </c>
      <c r="E42" s="17">
        <v>2011</v>
      </c>
      <c r="F42" s="11" t="s">
        <v>74</v>
      </c>
      <c r="G42" s="46">
        <v>44940</v>
      </c>
      <c r="H42" s="15">
        <v>9</v>
      </c>
      <c r="I42" s="20">
        <v>9</v>
      </c>
      <c r="J42" s="20"/>
      <c r="K42" s="20">
        <v>22</v>
      </c>
      <c r="L42" s="13">
        <f>SUM(LARGE(H42:K42,{1,2,3}))</f>
        <v>40</v>
      </c>
    </row>
    <row r="43" spans="1:12" x14ac:dyDescent="0.25">
      <c r="A43" s="7">
        <v>42</v>
      </c>
      <c r="B43" s="33" t="s">
        <v>498</v>
      </c>
      <c r="C43" s="41" t="s">
        <v>466</v>
      </c>
      <c r="D43" s="42" t="s">
        <v>10</v>
      </c>
      <c r="E43" s="42">
        <v>2011</v>
      </c>
      <c r="F43" s="11" t="s">
        <v>358</v>
      </c>
      <c r="G43" s="46">
        <v>45030</v>
      </c>
      <c r="H43" s="15">
        <v>9</v>
      </c>
      <c r="I43" s="15">
        <v>0</v>
      </c>
      <c r="J43" s="15">
        <v>9</v>
      </c>
      <c r="K43" s="15">
        <v>22</v>
      </c>
      <c r="L43" s="13">
        <f>SUM(LARGE(H43:K43,{1,2,3}))</f>
        <v>40</v>
      </c>
    </row>
    <row r="44" spans="1:12" x14ac:dyDescent="0.25">
      <c r="A44" s="7">
        <v>43</v>
      </c>
      <c r="B44" s="33" t="s">
        <v>432</v>
      </c>
      <c r="C44" s="41" t="s">
        <v>340</v>
      </c>
      <c r="D44" s="42" t="s">
        <v>285</v>
      </c>
      <c r="E44" s="17">
        <v>2011</v>
      </c>
      <c r="F44" s="11" t="s">
        <v>349</v>
      </c>
      <c r="G44" s="46">
        <v>45014</v>
      </c>
      <c r="H44" s="15">
        <v>9</v>
      </c>
      <c r="I44" s="15">
        <v>0</v>
      </c>
      <c r="J44" s="15">
        <v>9</v>
      </c>
      <c r="K44" s="15">
        <v>22</v>
      </c>
      <c r="L44" s="13">
        <f>SUM(LARGE(H44:K44,{1,2,3}))</f>
        <v>40</v>
      </c>
    </row>
    <row r="45" spans="1:12" x14ac:dyDescent="0.25">
      <c r="A45" s="7">
        <v>44</v>
      </c>
      <c r="B45" s="33" t="s">
        <v>486</v>
      </c>
      <c r="C45" s="18" t="s">
        <v>471</v>
      </c>
      <c r="D45" s="11" t="s">
        <v>10</v>
      </c>
      <c r="E45" s="21">
        <v>2012</v>
      </c>
      <c r="F45" s="11" t="s">
        <v>90</v>
      </c>
      <c r="G45" s="46">
        <v>45212</v>
      </c>
      <c r="H45" s="15">
        <v>5</v>
      </c>
      <c r="I45" s="15">
        <v>11</v>
      </c>
      <c r="J45" s="15">
        <v>19</v>
      </c>
      <c r="K45" s="15">
        <v>9</v>
      </c>
      <c r="L45" s="13">
        <f>SUM(LARGE(H45:K45,{1,2,3}))</f>
        <v>39</v>
      </c>
    </row>
    <row r="46" spans="1:12" x14ac:dyDescent="0.25">
      <c r="A46" s="7">
        <v>45</v>
      </c>
      <c r="B46" s="33" t="s">
        <v>193</v>
      </c>
      <c r="C46" s="16" t="s">
        <v>104</v>
      </c>
      <c r="D46" s="17" t="s">
        <v>5</v>
      </c>
      <c r="E46" s="17" t="s">
        <v>50</v>
      </c>
      <c r="F46" s="11" t="s">
        <v>77</v>
      </c>
      <c r="G46" s="46">
        <v>44820</v>
      </c>
      <c r="H46" s="15">
        <v>37</v>
      </c>
      <c r="I46" s="15">
        <v>0</v>
      </c>
      <c r="J46" s="15"/>
      <c r="K46" s="15">
        <v>0</v>
      </c>
      <c r="L46" s="13">
        <f>SUM(LARGE(H46:K46,{1,2,3}))</f>
        <v>37</v>
      </c>
    </row>
    <row r="47" spans="1:12" x14ac:dyDescent="0.25">
      <c r="A47" s="7">
        <v>46</v>
      </c>
      <c r="B47" s="33"/>
      <c r="C47" s="41" t="s">
        <v>581</v>
      </c>
      <c r="D47" s="42" t="s">
        <v>12</v>
      </c>
      <c r="E47" s="42">
        <v>2012</v>
      </c>
      <c r="F47" s="11" t="s">
        <v>51</v>
      </c>
      <c r="G47" s="46"/>
      <c r="H47" s="20">
        <v>0</v>
      </c>
      <c r="I47" s="20">
        <v>0</v>
      </c>
      <c r="J47" s="20">
        <v>37</v>
      </c>
      <c r="K47" s="20"/>
      <c r="L47" s="13">
        <f>SUM(LARGE(H47:K47,{1,2,3}))</f>
        <v>37</v>
      </c>
    </row>
    <row r="48" spans="1:12" x14ac:dyDescent="0.25">
      <c r="A48" s="7">
        <v>47</v>
      </c>
      <c r="B48" s="33" t="s">
        <v>491</v>
      </c>
      <c r="C48" s="18" t="s">
        <v>447</v>
      </c>
      <c r="D48" s="11" t="s">
        <v>9</v>
      </c>
      <c r="E48" s="21">
        <v>2012</v>
      </c>
      <c r="F48" s="11" t="s">
        <v>98</v>
      </c>
      <c r="G48" s="46">
        <v>45218</v>
      </c>
      <c r="H48" s="15">
        <v>5</v>
      </c>
      <c r="I48" s="15">
        <v>0</v>
      </c>
      <c r="J48" s="15">
        <v>19</v>
      </c>
      <c r="K48" s="15">
        <v>9</v>
      </c>
      <c r="L48" s="13">
        <f>SUM(LARGE(H48:K48,{1,2,3}))</f>
        <v>33</v>
      </c>
    </row>
    <row r="49" spans="1:12" x14ac:dyDescent="0.25">
      <c r="A49" s="7">
        <v>48</v>
      </c>
      <c r="B49" s="33" t="s">
        <v>412</v>
      </c>
      <c r="C49" s="18" t="s">
        <v>319</v>
      </c>
      <c r="D49" s="21" t="s">
        <v>7</v>
      </c>
      <c r="E49" s="21">
        <v>2012</v>
      </c>
      <c r="F49" s="11" t="s">
        <v>31</v>
      </c>
      <c r="G49" s="46">
        <v>44947</v>
      </c>
      <c r="H49" s="15">
        <v>11</v>
      </c>
      <c r="I49" s="15">
        <v>5</v>
      </c>
      <c r="J49" s="15">
        <v>11</v>
      </c>
      <c r="K49" s="15">
        <v>9</v>
      </c>
      <c r="L49" s="13">
        <f>SUM(LARGE(H49:K49,{1,2,3}))</f>
        <v>31</v>
      </c>
    </row>
    <row r="50" spans="1:12" x14ac:dyDescent="0.25">
      <c r="A50" s="7">
        <v>49</v>
      </c>
      <c r="B50" s="33" t="s">
        <v>494</v>
      </c>
      <c r="C50" s="18" t="s">
        <v>455</v>
      </c>
      <c r="D50" s="11" t="s">
        <v>452</v>
      </c>
      <c r="E50" s="21">
        <v>2012</v>
      </c>
      <c r="F50" s="11" t="s">
        <v>88</v>
      </c>
      <c r="G50" s="46">
        <v>44852</v>
      </c>
      <c r="H50" s="15">
        <v>5</v>
      </c>
      <c r="I50" s="15">
        <v>11</v>
      </c>
      <c r="J50" s="15"/>
      <c r="K50" s="15">
        <v>9</v>
      </c>
      <c r="L50" s="13">
        <f>SUM(LARGE(H50:K50,{1,2,3}))</f>
        <v>25</v>
      </c>
    </row>
    <row r="51" spans="1:12" x14ac:dyDescent="0.25">
      <c r="A51" s="7">
        <v>50</v>
      </c>
      <c r="B51" s="33"/>
      <c r="C51" s="41" t="s">
        <v>580</v>
      </c>
      <c r="D51" s="42" t="s">
        <v>10</v>
      </c>
      <c r="E51" s="42">
        <v>2011</v>
      </c>
      <c r="F51" s="11" t="s">
        <v>97</v>
      </c>
      <c r="G51" s="46"/>
      <c r="H51" s="20">
        <v>0</v>
      </c>
      <c r="I51" s="20">
        <v>0</v>
      </c>
      <c r="J51" s="20">
        <v>22</v>
      </c>
      <c r="K51" s="20"/>
      <c r="L51" s="13">
        <f>SUM(LARGE(H51:K51,{1,2,3}))</f>
        <v>22</v>
      </c>
    </row>
    <row r="52" spans="1:12" x14ac:dyDescent="0.25">
      <c r="A52" s="7">
        <v>51</v>
      </c>
      <c r="B52" s="33"/>
      <c r="C52" s="16" t="s">
        <v>605</v>
      </c>
      <c r="D52" s="17" t="s">
        <v>18</v>
      </c>
      <c r="E52" s="17">
        <v>2011</v>
      </c>
      <c r="F52" s="11" t="s">
        <v>72</v>
      </c>
      <c r="G52" s="46"/>
      <c r="H52" s="15">
        <v>0</v>
      </c>
      <c r="I52" s="15">
        <v>0</v>
      </c>
      <c r="J52" s="15"/>
      <c r="K52" s="15">
        <v>22</v>
      </c>
      <c r="L52" s="13">
        <f>SUM(LARGE(H52:K52,{1,2,3}))</f>
        <v>22</v>
      </c>
    </row>
    <row r="53" spans="1:12" x14ac:dyDescent="0.25">
      <c r="A53" s="7">
        <v>52</v>
      </c>
      <c r="B53" s="33"/>
      <c r="C53" s="16" t="s">
        <v>606</v>
      </c>
      <c r="D53" s="17" t="s">
        <v>40</v>
      </c>
      <c r="E53" s="17">
        <v>2011</v>
      </c>
      <c r="F53" s="11" t="s">
        <v>604</v>
      </c>
      <c r="G53" s="46"/>
      <c r="H53" s="15">
        <v>0</v>
      </c>
      <c r="I53" s="15">
        <v>0</v>
      </c>
      <c r="J53" s="15"/>
      <c r="K53" s="15">
        <v>22</v>
      </c>
      <c r="L53" s="13">
        <f>SUM(LARGE(H53:K53,{1,2,3}))</f>
        <v>22</v>
      </c>
    </row>
    <row r="54" spans="1:12" x14ac:dyDescent="0.25">
      <c r="A54" s="7">
        <v>53</v>
      </c>
      <c r="B54" s="33" t="s">
        <v>396</v>
      </c>
      <c r="C54" s="18" t="s">
        <v>301</v>
      </c>
      <c r="D54" s="11" t="s">
        <v>48</v>
      </c>
      <c r="E54" s="21">
        <v>2012</v>
      </c>
      <c r="F54" s="11" t="s">
        <v>125</v>
      </c>
      <c r="G54" s="46">
        <v>44945</v>
      </c>
      <c r="H54" s="15">
        <v>19</v>
      </c>
      <c r="I54" s="15">
        <v>0</v>
      </c>
      <c r="J54" s="15"/>
      <c r="K54" s="15">
        <v>0</v>
      </c>
      <c r="L54" s="13">
        <f>SUM(LARGE(H54:K54,{1,2,3}))</f>
        <v>19</v>
      </c>
    </row>
    <row r="55" spans="1:12" x14ac:dyDescent="0.25">
      <c r="A55" s="7">
        <v>54</v>
      </c>
      <c r="B55" s="33" t="s">
        <v>399</v>
      </c>
      <c r="C55" s="18" t="s">
        <v>306</v>
      </c>
      <c r="D55" s="11" t="s">
        <v>13</v>
      </c>
      <c r="E55" s="21">
        <v>2012</v>
      </c>
      <c r="F55" s="11" t="s">
        <v>128</v>
      </c>
      <c r="G55" s="46">
        <v>44948</v>
      </c>
      <c r="H55" s="15">
        <v>5</v>
      </c>
      <c r="I55" s="15">
        <v>5</v>
      </c>
      <c r="J55" s="15"/>
      <c r="K55" s="15">
        <v>9</v>
      </c>
      <c r="L55" s="13">
        <f>SUM(LARGE(H55:K55,{1,2,3}))</f>
        <v>19</v>
      </c>
    </row>
    <row r="56" spans="1:12" x14ac:dyDescent="0.25">
      <c r="A56" s="7">
        <v>55</v>
      </c>
      <c r="B56" s="33" t="s">
        <v>496</v>
      </c>
      <c r="C56" s="18" t="s">
        <v>456</v>
      </c>
      <c r="D56" s="11" t="s">
        <v>452</v>
      </c>
      <c r="E56" s="21">
        <v>2012</v>
      </c>
      <c r="F56" s="11" t="s">
        <v>453</v>
      </c>
      <c r="G56" s="46">
        <v>44697</v>
      </c>
      <c r="H56" s="15">
        <v>5</v>
      </c>
      <c r="I56" s="15">
        <v>5</v>
      </c>
      <c r="J56" s="15"/>
      <c r="K56" s="15">
        <v>9</v>
      </c>
      <c r="L56" s="13">
        <f>SUM(LARGE(H56:K56,{1,2,3}))</f>
        <v>19</v>
      </c>
    </row>
    <row r="57" spans="1:12" x14ac:dyDescent="0.25">
      <c r="A57" s="7">
        <v>56</v>
      </c>
      <c r="B57" s="33" t="s">
        <v>437</v>
      </c>
      <c r="C57" s="41" t="s">
        <v>345</v>
      </c>
      <c r="D57" s="42" t="s">
        <v>20</v>
      </c>
      <c r="E57" s="17">
        <v>2011</v>
      </c>
      <c r="F57" s="11" t="s">
        <v>21</v>
      </c>
      <c r="G57" s="46">
        <v>45195</v>
      </c>
      <c r="H57" s="15">
        <v>0</v>
      </c>
      <c r="I57" s="20">
        <v>9</v>
      </c>
      <c r="J57" s="20"/>
      <c r="K57" s="20">
        <v>9</v>
      </c>
      <c r="L57" s="13">
        <f>SUM(LARGE(H57:K57,{1,2,3}))</f>
        <v>18</v>
      </c>
    </row>
    <row r="58" spans="1:12" x14ac:dyDescent="0.25">
      <c r="A58" s="7">
        <v>57</v>
      </c>
      <c r="B58" s="33" t="s">
        <v>415</v>
      </c>
      <c r="C58" s="18" t="s">
        <v>324</v>
      </c>
      <c r="D58" s="11" t="s">
        <v>10</v>
      </c>
      <c r="E58" s="21">
        <v>2012</v>
      </c>
      <c r="F58" s="11" t="s">
        <v>55</v>
      </c>
      <c r="G58" s="46">
        <v>45030</v>
      </c>
      <c r="H58" s="15">
        <v>5</v>
      </c>
      <c r="I58" s="15">
        <v>11</v>
      </c>
      <c r="J58" s="15"/>
      <c r="K58" s="15">
        <v>0</v>
      </c>
      <c r="L58" s="13">
        <f>SUM(LARGE(H58:K58,{1,2,3}))</f>
        <v>16</v>
      </c>
    </row>
    <row r="59" spans="1:12" x14ac:dyDescent="0.25">
      <c r="A59" s="7">
        <v>58</v>
      </c>
      <c r="B59" s="33" t="s">
        <v>544</v>
      </c>
      <c r="C59" s="18" t="s">
        <v>508</v>
      </c>
      <c r="D59" s="11" t="s">
        <v>10</v>
      </c>
      <c r="E59" s="21">
        <v>2012</v>
      </c>
      <c r="F59" s="11" t="s">
        <v>97</v>
      </c>
      <c r="G59" s="46">
        <v>44940</v>
      </c>
      <c r="H59" s="15">
        <v>0</v>
      </c>
      <c r="I59" s="15">
        <v>5</v>
      </c>
      <c r="J59" s="15">
        <v>11</v>
      </c>
      <c r="K59" s="15"/>
      <c r="L59" s="13">
        <f>SUM(LARGE(H59:K59,{1,2,3}))</f>
        <v>16</v>
      </c>
    </row>
    <row r="60" spans="1:12" x14ac:dyDescent="0.25">
      <c r="A60" s="7">
        <v>59</v>
      </c>
      <c r="B60" s="33" t="s">
        <v>421</v>
      </c>
      <c r="C60" s="18" t="s">
        <v>329</v>
      </c>
      <c r="D60" s="11" t="s">
        <v>23</v>
      </c>
      <c r="E60" s="21">
        <v>2012</v>
      </c>
      <c r="F60" s="11" t="s">
        <v>24</v>
      </c>
      <c r="G60" s="46">
        <v>45002</v>
      </c>
      <c r="H60" s="15">
        <v>11</v>
      </c>
      <c r="I60" s="15">
        <v>0</v>
      </c>
      <c r="J60" s="15"/>
      <c r="K60" s="15">
        <v>0</v>
      </c>
      <c r="L60" s="13">
        <f>SUM(LARGE(H60:K60,{1,2,3}))</f>
        <v>11</v>
      </c>
    </row>
    <row r="61" spans="1:12" x14ac:dyDescent="0.25">
      <c r="A61" s="7">
        <v>60</v>
      </c>
      <c r="B61" s="33" t="s">
        <v>438</v>
      </c>
      <c r="C61" s="41" t="s">
        <v>346</v>
      </c>
      <c r="D61" s="42" t="s">
        <v>10</v>
      </c>
      <c r="E61" s="17">
        <v>2011</v>
      </c>
      <c r="F61" s="11" t="s">
        <v>358</v>
      </c>
      <c r="G61" s="46"/>
      <c r="H61" s="20">
        <v>0</v>
      </c>
      <c r="I61" s="20">
        <v>9</v>
      </c>
      <c r="J61" s="20"/>
      <c r="K61" s="20">
        <v>0</v>
      </c>
      <c r="L61" s="13">
        <f>SUM(LARGE(H61:K61,{1,2,3}))</f>
        <v>9</v>
      </c>
    </row>
    <row r="62" spans="1:12" x14ac:dyDescent="0.25">
      <c r="A62" s="7">
        <v>61</v>
      </c>
      <c r="B62" s="33" t="s">
        <v>499</v>
      </c>
      <c r="C62" s="41" t="s">
        <v>468</v>
      </c>
      <c r="D62" s="42" t="s">
        <v>10</v>
      </c>
      <c r="E62" s="42">
        <v>2011</v>
      </c>
      <c r="F62" s="11" t="s">
        <v>358</v>
      </c>
      <c r="G62" s="46">
        <v>44923</v>
      </c>
      <c r="H62" s="15">
        <v>9</v>
      </c>
      <c r="I62" s="15">
        <v>0</v>
      </c>
      <c r="J62" s="15"/>
      <c r="K62" s="15">
        <v>0</v>
      </c>
      <c r="L62" s="13">
        <f>SUM(LARGE(H62:K62,{1,2,3}))</f>
        <v>9</v>
      </c>
    </row>
    <row r="63" spans="1:12" x14ac:dyDescent="0.25">
      <c r="A63" s="7">
        <v>62</v>
      </c>
      <c r="B63" s="33" t="s">
        <v>500</v>
      </c>
      <c r="C63" s="41" t="s">
        <v>473</v>
      </c>
      <c r="D63" s="42" t="s">
        <v>48</v>
      </c>
      <c r="E63" s="31"/>
      <c r="F63" s="11"/>
      <c r="G63" s="31"/>
      <c r="H63" s="15">
        <v>9</v>
      </c>
      <c r="I63" s="15">
        <v>0</v>
      </c>
      <c r="J63" s="15"/>
      <c r="K63" s="15">
        <v>0</v>
      </c>
      <c r="L63" s="13">
        <f>SUM(LARGE(H63:K63,{1,2,3}))</f>
        <v>9</v>
      </c>
    </row>
    <row r="64" spans="1:12" x14ac:dyDescent="0.25">
      <c r="A64" s="7">
        <v>63</v>
      </c>
      <c r="B64" s="33" t="s">
        <v>558</v>
      </c>
      <c r="C64" s="16" t="s">
        <v>533</v>
      </c>
      <c r="D64" s="17" t="s">
        <v>20</v>
      </c>
      <c r="E64" s="17">
        <v>2011</v>
      </c>
      <c r="F64" s="11" t="s">
        <v>21</v>
      </c>
      <c r="G64" s="46">
        <v>44939</v>
      </c>
      <c r="H64" s="20">
        <v>0</v>
      </c>
      <c r="I64" s="20">
        <v>9</v>
      </c>
      <c r="J64" s="20"/>
      <c r="K64" s="20">
        <v>0</v>
      </c>
      <c r="L64" s="13">
        <f>SUM(LARGE(H64:K64,{1,2,3}))</f>
        <v>9</v>
      </c>
    </row>
    <row r="65" spans="1:12" x14ac:dyDescent="0.25">
      <c r="A65" s="7">
        <v>64</v>
      </c>
      <c r="B65" s="33" t="s">
        <v>416</v>
      </c>
      <c r="C65" s="18" t="s">
        <v>322</v>
      </c>
      <c r="D65" s="11" t="s">
        <v>323</v>
      </c>
      <c r="E65" s="21">
        <v>2012</v>
      </c>
      <c r="F65" s="11" t="s">
        <v>357</v>
      </c>
      <c r="G65" s="46">
        <v>45023</v>
      </c>
      <c r="H65" s="15">
        <v>0</v>
      </c>
      <c r="I65" s="15">
        <v>9</v>
      </c>
      <c r="J65" s="15"/>
      <c r="K65" s="15">
        <v>0</v>
      </c>
      <c r="L65" s="13">
        <f>SUM(LARGE(H65:K65,{1,2,3}))</f>
        <v>9</v>
      </c>
    </row>
    <row r="66" spans="1:12" x14ac:dyDescent="0.25">
      <c r="A66" s="7">
        <v>65</v>
      </c>
      <c r="B66" s="33"/>
      <c r="C66" s="18" t="s">
        <v>328</v>
      </c>
      <c r="D66" s="11" t="s">
        <v>10</v>
      </c>
      <c r="E66" s="21">
        <v>2013</v>
      </c>
      <c r="F66" s="11" t="s">
        <v>30</v>
      </c>
      <c r="G66" s="46"/>
      <c r="H66" s="15">
        <v>0</v>
      </c>
      <c r="I66" s="15">
        <v>0</v>
      </c>
      <c r="J66" s="15"/>
      <c r="K66" s="15">
        <v>9</v>
      </c>
      <c r="L66" s="13">
        <f>SUM(LARGE(H66:K66,{1,2,3}))</f>
        <v>9</v>
      </c>
    </row>
    <row r="67" spans="1:12" x14ac:dyDescent="0.25">
      <c r="A67" s="7">
        <v>66</v>
      </c>
      <c r="B67" s="33"/>
      <c r="C67" s="16" t="s">
        <v>607</v>
      </c>
      <c r="D67" s="17" t="s">
        <v>35</v>
      </c>
      <c r="E67" s="17">
        <v>2012</v>
      </c>
      <c r="F67" s="11" t="s">
        <v>36</v>
      </c>
      <c r="G67" s="46"/>
      <c r="H67" s="15">
        <v>0</v>
      </c>
      <c r="I67" s="15">
        <v>0</v>
      </c>
      <c r="J67" s="15"/>
      <c r="K67" s="15">
        <v>9</v>
      </c>
      <c r="L67" s="13">
        <f>SUM(LARGE(H67:K67,{1,2,3}))</f>
        <v>9</v>
      </c>
    </row>
    <row r="68" spans="1:12" x14ac:dyDescent="0.25">
      <c r="A68" s="7">
        <v>67</v>
      </c>
      <c r="B68" s="33"/>
      <c r="C68" s="16" t="s">
        <v>609</v>
      </c>
      <c r="D68" s="17" t="s">
        <v>13</v>
      </c>
      <c r="E68" s="17">
        <v>2011</v>
      </c>
      <c r="F68" s="11" t="s">
        <v>333</v>
      </c>
      <c r="G68" s="46"/>
      <c r="H68" s="15">
        <v>0</v>
      </c>
      <c r="I68" s="15">
        <v>0</v>
      </c>
      <c r="J68" s="15"/>
      <c r="K68" s="15">
        <v>9</v>
      </c>
      <c r="L68" s="13">
        <f>SUM(LARGE(H68:K68,{1,2,3}))</f>
        <v>9</v>
      </c>
    </row>
    <row r="69" spans="1:12" x14ac:dyDescent="0.25">
      <c r="A69" s="7">
        <v>68</v>
      </c>
      <c r="B69" s="33"/>
      <c r="C69" s="16" t="s">
        <v>603</v>
      </c>
      <c r="D69" s="17" t="s">
        <v>40</v>
      </c>
      <c r="E69" s="17">
        <v>2011</v>
      </c>
      <c r="F69" s="11" t="s">
        <v>604</v>
      </c>
      <c r="G69" s="46"/>
      <c r="H69" s="15">
        <v>0</v>
      </c>
      <c r="I69" s="15">
        <v>0</v>
      </c>
      <c r="J69" s="15"/>
      <c r="K69" s="15">
        <v>9</v>
      </c>
      <c r="L69" s="13">
        <f>SUM(LARGE(H69:K69,{1,2,3}))</f>
        <v>9</v>
      </c>
    </row>
    <row r="70" spans="1:12" x14ac:dyDescent="0.25">
      <c r="A70" s="7">
        <v>69</v>
      </c>
      <c r="B70" s="33"/>
      <c r="C70" s="16" t="s">
        <v>608</v>
      </c>
      <c r="D70" s="17" t="s">
        <v>48</v>
      </c>
      <c r="E70" s="17">
        <v>2011</v>
      </c>
      <c r="F70" s="11" t="s">
        <v>49</v>
      </c>
      <c r="G70" s="46"/>
      <c r="H70" s="15">
        <v>0</v>
      </c>
      <c r="I70" s="15">
        <v>0</v>
      </c>
      <c r="J70" s="15"/>
      <c r="K70" s="15">
        <v>9</v>
      </c>
      <c r="L70" s="13">
        <f>SUM(LARGE(H70:K70,{1,2,3}))</f>
        <v>9</v>
      </c>
    </row>
    <row r="71" spans="1:12" x14ac:dyDescent="0.25">
      <c r="A71" s="7">
        <v>70</v>
      </c>
      <c r="B71" s="33"/>
      <c r="C71" s="16" t="s">
        <v>602</v>
      </c>
      <c r="D71" s="17" t="s">
        <v>16</v>
      </c>
      <c r="E71" s="17">
        <v>2011</v>
      </c>
      <c r="F71" s="11" t="s">
        <v>17</v>
      </c>
      <c r="G71" s="46"/>
      <c r="H71" s="15">
        <v>0</v>
      </c>
      <c r="I71" s="15">
        <v>0</v>
      </c>
      <c r="J71" s="15"/>
      <c r="K71" s="15">
        <v>9</v>
      </c>
      <c r="L71" s="13">
        <f>SUM(LARGE(H71:K71,{1,2,3}))</f>
        <v>9</v>
      </c>
    </row>
    <row r="72" spans="1:12" x14ac:dyDescent="0.25">
      <c r="A72" s="7">
        <v>71</v>
      </c>
      <c r="B72" s="33" t="s">
        <v>404</v>
      </c>
      <c r="C72" s="18" t="s">
        <v>311</v>
      </c>
      <c r="D72" s="21" t="s">
        <v>5</v>
      </c>
      <c r="E72" s="21">
        <v>2012</v>
      </c>
      <c r="F72" s="11" t="s">
        <v>108</v>
      </c>
      <c r="G72" s="46">
        <v>45196</v>
      </c>
      <c r="H72" s="15">
        <v>0</v>
      </c>
      <c r="I72" s="15">
        <v>5</v>
      </c>
      <c r="J72" s="15"/>
      <c r="K72" s="15">
        <v>0</v>
      </c>
      <c r="L72" s="13">
        <f>SUM(LARGE(H72:K72,{1,2,3}))</f>
        <v>5</v>
      </c>
    </row>
    <row r="73" spans="1:12" x14ac:dyDescent="0.25">
      <c r="A73" s="7">
        <v>72</v>
      </c>
      <c r="B73" s="33" t="s">
        <v>418</v>
      </c>
      <c r="C73" s="18" t="s">
        <v>321</v>
      </c>
      <c r="D73" s="11" t="s">
        <v>48</v>
      </c>
      <c r="E73" s="21">
        <v>2012</v>
      </c>
      <c r="F73" s="11" t="s">
        <v>125</v>
      </c>
      <c r="G73" s="46">
        <v>44945</v>
      </c>
      <c r="H73" s="15">
        <v>5</v>
      </c>
      <c r="I73" s="15">
        <v>0</v>
      </c>
      <c r="J73" s="15"/>
      <c r="K73" s="15">
        <v>0</v>
      </c>
      <c r="L73" s="13">
        <f>SUM(LARGE(H73:K73,{1,2,3}))</f>
        <v>5</v>
      </c>
    </row>
    <row r="74" spans="1:12" x14ac:dyDescent="0.25">
      <c r="A74" s="7">
        <v>73</v>
      </c>
      <c r="B74" s="33" t="s">
        <v>219</v>
      </c>
      <c r="C74" s="18" t="s">
        <v>147</v>
      </c>
      <c r="D74" s="11" t="s">
        <v>9</v>
      </c>
      <c r="E74" s="19">
        <v>2012</v>
      </c>
      <c r="F74" s="11" t="s">
        <v>112</v>
      </c>
      <c r="G74" s="46">
        <v>45084</v>
      </c>
      <c r="H74" s="15">
        <v>0</v>
      </c>
      <c r="I74" s="15">
        <v>5</v>
      </c>
      <c r="J74" s="15"/>
      <c r="K74" s="15">
        <v>0</v>
      </c>
      <c r="L74" s="13">
        <f>SUM(LARGE(H74:K74,{1,2,3}))</f>
        <v>5</v>
      </c>
    </row>
    <row r="75" spans="1:12" x14ac:dyDescent="0.25">
      <c r="A75" s="7">
        <v>74</v>
      </c>
      <c r="B75" s="33" t="s">
        <v>546</v>
      </c>
      <c r="C75" s="18" t="s">
        <v>519</v>
      </c>
      <c r="D75" s="11" t="s">
        <v>23</v>
      </c>
      <c r="E75" s="21">
        <v>2012</v>
      </c>
      <c r="F75" s="11" t="s">
        <v>356</v>
      </c>
      <c r="G75" s="46">
        <v>45212</v>
      </c>
      <c r="H75" s="15">
        <v>0</v>
      </c>
      <c r="I75" s="15">
        <v>5</v>
      </c>
      <c r="J75" s="15"/>
      <c r="K75" s="15">
        <v>0</v>
      </c>
      <c r="L75" s="13">
        <f>SUM(LARGE(H75:K75,{1,2,3}))</f>
        <v>5</v>
      </c>
    </row>
    <row r="76" spans="1:12" x14ac:dyDescent="0.25">
      <c r="A76" s="7">
        <v>75</v>
      </c>
      <c r="B76" s="33" t="s">
        <v>223</v>
      </c>
      <c r="C76" s="16" t="s">
        <v>134</v>
      </c>
      <c r="D76" s="17" t="s">
        <v>9</v>
      </c>
      <c r="E76" s="17">
        <v>2011</v>
      </c>
      <c r="F76" s="11" t="s">
        <v>98</v>
      </c>
      <c r="G76" s="31"/>
      <c r="H76" s="15">
        <v>0</v>
      </c>
      <c r="I76" s="15">
        <v>0</v>
      </c>
      <c r="J76" s="15"/>
      <c r="K76" s="15">
        <v>0</v>
      </c>
      <c r="L76" s="13">
        <f>SUM(LARGE(H76:K76,{1,2,3}))</f>
        <v>0</v>
      </c>
    </row>
    <row r="77" spans="1:12" x14ac:dyDescent="0.25">
      <c r="A77" s="7">
        <v>76</v>
      </c>
      <c r="B77" s="33" t="s">
        <v>425</v>
      </c>
      <c r="C77" s="18" t="s">
        <v>332</v>
      </c>
      <c r="D77" s="11" t="s">
        <v>7</v>
      </c>
      <c r="E77" s="21">
        <v>2012</v>
      </c>
      <c r="F77" s="11" t="s">
        <v>348</v>
      </c>
      <c r="G77" s="46">
        <v>45161</v>
      </c>
      <c r="H77" s="15">
        <v>0</v>
      </c>
      <c r="I77" s="15">
        <v>0</v>
      </c>
      <c r="J77" s="15"/>
      <c r="K77" s="15">
        <v>0</v>
      </c>
      <c r="L77" s="13">
        <f>SUM(LARGE(H77:K77,{1,2,3}))</f>
        <v>0</v>
      </c>
    </row>
    <row r="78" spans="1:12" x14ac:dyDescent="0.25">
      <c r="A78" s="7">
        <v>77</v>
      </c>
      <c r="B78" s="33" t="s">
        <v>424</v>
      </c>
      <c r="C78" s="18" t="s">
        <v>331</v>
      </c>
      <c r="D78" s="11" t="s">
        <v>23</v>
      </c>
      <c r="E78" s="21">
        <v>2012</v>
      </c>
      <c r="F78" s="11" t="s">
        <v>356</v>
      </c>
      <c r="G78" s="31"/>
      <c r="H78" s="15">
        <v>0</v>
      </c>
      <c r="I78" s="15">
        <v>0</v>
      </c>
      <c r="J78" s="15"/>
      <c r="K78" s="15">
        <v>0</v>
      </c>
      <c r="L78" s="13">
        <f>SUM(LARGE(H78:K78,{1,2,3}))</f>
        <v>0</v>
      </c>
    </row>
    <row r="79" spans="1:12" x14ac:dyDescent="0.25">
      <c r="A79" s="7">
        <v>78</v>
      </c>
      <c r="B79" s="33" t="s">
        <v>416</v>
      </c>
      <c r="C79" s="18" t="s">
        <v>322</v>
      </c>
      <c r="D79" s="11" t="s">
        <v>323</v>
      </c>
      <c r="E79" s="21">
        <v>2012</v>
      </c>
      <c r="F79" s="11" t="s">
        <v>357</v>
      </c>
      <c r="G79" s="46">
        <v>45023</v>
      </c>
      <c r="H79" s="15">
        <v>0</v>
      </c>
      <c r="I79" s="15">
        <v>0</v>
      </c>
      <c r="J79" s="15"/>
      <c r="K79" s="15">
        <v>0</v>
      </c>
      <c r="L79" s="13">
        <f>SUM(LARGE(H79:K79,{1,2,3}))</f>
        <v>0</v>
      </c>
    </row>
    <row r="80" spans="1:12" x14ac:dyDescent="0.25">
      <c r="A80" s="7">
        <v>79</v>
      </c>
      <c r="B80" s="33" t="s">
        <v>433</v>
      </c>
      <c r="C80" s="41" t="s">
        <v>341</v>
      </c>
      <c r="D80" s="42" t="s">
        <v>15</v>
      </c>
      <c r="E80" s="17">
        <v>2011</v>
      </c>
      <c r="F80" s="11" t="s">
        <v>51</v>
      </c>
      <c r="G80" s="31"/>
      <c r="H80" s="15">
        <v>0</v>
      </c>
      <c r="I80" s="15">
        <v>0</v>
      </c>
      <c r="J80" s="15"/>
      <c r="K80" s="15">
        <v>0</v>
      </c>
      <c r="L80" s="13">
        <f>SUM(LARGE(H80:K80,{1,2,3}))</f>
        <v>0</v>
      </c>
    </row>
    <row r="81" spans="1:12" x14ac:dyDescent="0.25">
      <c r="A81" s="7">
        <v>80</v>
      </c>
      <c r="B81" s="33" t="s">
        <v>217</v>
      </c>
      <c r="C81" s="16" t="s">
        <v>127</v>
      </c>
      <c r="D81" s="17" t="s">
        <v>13</v>
      </c>
      <c r="E81" s="17">
        <v>2011</v>
      </c>
      <c r="F81" s="11" t="s">
        <v>128</v>
      </c>
      <c r="G81" s="46"/>
      <c r="H81" s="15">
        <v>0</v>
      </c>
      <c r="I81" s="15">
        <v>0</v>
      </c>
      <c r="J81" s="15"/>
      <c r="K81" s="15">
        <v>0</v>
      </c>
      <c r="L81" s="13">
        <f>SUM(LARGE(H81:K81,{1,2,3}))</f>
        <v>0</v>
      </c>
    </row>
  </sheetData>
  <autoFilter ref="A1:L80">
    <sortState ref="A2:L82">
      <sortCondition descending="1" ref="L1:L81"/>
    </sortState>
  </autoFilter>
  <sortState ref="A2:M82">
    <sortCondition descending="1" ref="L2"/>
  </sortState>
  <conditionalFormatting sqref="G5 G12 G15:G17 G20 G22:G24 G26:G27 G29:G31 G33:G36 G38:G41 G43:G46 G56:G57 G48:G53 G59:G61 G9:G10 G63:G67 G70:G81">
    <cfRule type="expression" dxfId="33" priority="6187">
      <formula>$G5&gt;$S$2</formula>
    </cfRule>
    <cfRule type="expression" dxfId="32" priority="6188">
      <formula>$G5&lt;$S$2</formula>
    </cfRule>
    <cfRule type="timePeriod" dxfId="31" priority="6189" timePeriod="today">
      <formula>FLOOR(G5,1)=TODAY()</formula>
    </cfRule>
  </conditionalFormatting>
  <conditionalFormatting sqref="G7 G11 G13:G14 G21 G18:G19 G25 G28 G32 G37 G42">
    <cfRule type="expression" dxfId="30" priority="6235">
      <formula>$G7&gt;$V$2</formula>
    </cfRule>
    <cfRule type="expression" dxfId="29" priority="6236">
      <formula>$G7&lt;$V$2</formula>
    </cfRule>
    <cfRule type="timePeriod" dxfId="28" priority="6237" timePeriod="today">
      <formula>FLOOR(G7,1)=TODAY()</formula>
    </cfRule>
  </conditionalFormatting>
  <conditionalFormatting sqref="G58 G54 G2 G4 G8 G68">
    <cfRule type="expression" dxfId="27" priority="6265">
      <formula>#REF!=$S$2</formula>
    </cfRule>
    <cfRule type="expression" dxfId="26" priority="6266">
      <formula>$G2&gt;$S$2</formula>
    </cfRule>
    <cfRule type="expression" dxfId="25" priority="6267">
      <formula>$G2&lt;$S$2</formula>
    </cfRule>
    <cfRule type="timePeriod" dxfId="24" priority="6268" timePeriod="today">
      <formula>FLOOR(G2,1)=TODAY()</formula>
    </cfRule>
  </conditionalFormatting>
  <conditionalFormatting sqref="G55">
    <cfRule type="expression" dxfId="23" priority="6281">
      <formula>$G22=$S$2</formula>
    </cfRule>
    <cfRule type="expression" dxfId="22" priority="6282">
      <formula>$G55&gt;$S$2</formula>
    </cfRule>
    <cfRule type="expression" dxfId="21" priority="6283">
      <formula>$G55&lt;$S$2</formula>
    </cfRule>
    <cfRule type="timePeriod" dxfId="20" priority="6284" timePeriod="today">
      <formula>FLOOR(G55,1)=TODAY()</formula>
    </cfRule>
  </conditionalFormatting>
  <conditionalFormatting sqref="G62">
    <cfRule type="expression" dxfId="19" priority="6285">
      <formula>$G27=$S$2</formula>
    </cfRule>
    <cfRule type="expression" dxfId="18" priority="6286">
      <formula>$G62&gt;$S$2</formula>
    </cfRule>
    <cfRule type="expression" dxfId="17" priority="6287">
      <formula>$G62&lt;$S$2</formula>
    </cfRule>
    <cfRule type="timePeriod" dxfId="16" priority="6288" timePeriod="today">
      <formula>FLOOR(G62,1)=TODAY()</formula>
    </cfRule>
  </conditionalFormatting>
  <conditionalFormatting sqref="G47">
    <cfRule type="expression" dxfId="15" priority="6293">
      <formula>$G17=$S$2</formula>
    </cfRule>
    <cfRule type="expression" dxfId="14" priority="6294">
      <formula>$G47&gt;$S$2</formula>
    </cfRule>
    <cfRule type="expression" dxfId="13" priority="6295">
      <formula>$G47&lt;$S$2</formula>
    </cfRule>
    <cfRule type="timePeriod" dxfId="12" priority="6296" timePeriod="today">
      <formula>FLOOR(G47,1)=TODAY()</formula>
    </cfRule>
  </conditionalFormatting>
  <conditionalFormatting sqref="G6">
    <cfRule type="expression" dxfId="11" priority="6308">
      <formula>$G1048530=$S$2</formula>
    </cfRule>
    <cfRule type="expression" dxfId="10" priority="6309">
      <formula>$G6&gt;$S$2</formula>
    </cfRule>
    <cfRule type="expression" dxfId="9" priority="6310">
      <formula>$G6&lt;$S$2</formula>
    </cfRule>
    <cfRule type="timePeriod" dxfId="8" priority="6311" timePeriod="today">
      <formula>FLOOR(G6,1)=TODAY()</formula>
    </cfRule>
  </conditionalFormatting>
  <conditionalFormatting sqref="G69">
    <cfRule type="expression" dxfId="7" priority="6632">
      <formula>$G29=$S$2</formula>
    </cfRule>
    <cfRule type="expression" dxfId="6" priority="6633">
      <formula>$G69&gt;$S$2</formula>
    </cfRule>
    <cfRule type="expression" dxfId="5" priority="6634">
      <formula>$G69&lt;$S$2</formula>
    </cfRule>
    <cfRule type="timePeriod" dxfId="4" priority="6635" timePeriod="today">
      <formula>FLOOR(G69,1)=TODAY()</formula>
    </cfRule>
  </conditionalFormatting>
  <conditionalFormatting sqref="G3">
    <cfRule type="expression" dxfId="3" priority="6636">
      <formula>$G1048526=$S$2</formula>
    </cfRule>
    <cfRule type="expression" dxfId="2" priority="6637">
      <formula>$G3&gt;$S$2</formula>
    </cfRule>
    <cfRule type="expression" dxfId="1" priority="6638">
      <formula>$G3&lt;$S$2</formula>
    </cfRule>
    <cfRule type="timePeriod" dxfId="0" priority="6639" timePeriod="today">
      <formula>FLOOR(G3,1)=TODAY()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zoomScale="80" zoomScaleNormal="80" workbookViewId="0">
      <selection activeCell="L1" sqref="L1"/>
    </sheetView>
  </sheetViews>
  <sheetFormatPr defaultRowHeight="15" x14ac:dyDescent="0.25"/>
  <cols>
    <col min="1" max="1" width="3.5703125" bestFit="1" customWidth="1"/>
    <col min="2" max="2" width="22.85546875" bestFit="1" customWidth="1"/>
    <col min="3" max="3" width="23.5703125" bestFit="1" customWidth="1"/>
    <col min="4" max="4" width="6.5703125" bestFit="1" customWidth="1"/>
    <col min="5" max="5" width="6.7109375" bestFit="1" customWidth="1"/>
    <col min="6" max="6" width="32.7109375" bestFit="1" customWidth="1"/>
    <col min="7" max="7" width="10.5703125" bestFit="1" customWidth="1"/>
    <col min="8" max="9" width="9" bestFit="1" customWidth="1"/>
    <col min="10" max="11" width="9" customWidth="1"/>
    <col min="12" max="12" width="10.5703125" bestFit="1" customWidth="1"/>
    <col min="18" max="18" width="14.5703125" bestFit="1" customWidth="1"/>
    <col min="19" max="19" width="15.42578125" bestFit="1" customWidth="1"/>
  </cols>
  <sheetData>
    <row r="1" spans="1:19" ht="168" customHeight="1" x14ac:dyDescent="0.25">
      <c r="A1" s="22" t="s">
        <v>0</v>
      </c>
      <c r="B1" s="32" t="s">
        <v>150</v>
      </c>
      <c r="C1" s="2" t="s">
        <v>1</v>
      </c>
      <c r="D1" s="23" t="s">
        <v>2</v>
      </c>
      <c r="E1" s="24" t="s">
        <v>3</v>
      </c>
      <c r="F1" s="25" t="s">
        <v>4</v>
      </c>
      <c r="G1" s="45" t="s">
        <v>442</v>
      </c>
      <c r="H1" s="5" t="s">
        <v>472</v>
      </c>
      <c r="I1" s="5" t="s">
        <v>529</v>
      </c>
      <c r="J1" s="5" t="s">
        <v>567</v>
      </c>
      <c r="K1" s="5" t="s">
        <v>586</v>
      </c>
      <c r="L1" s="6" t="s">
        <v>677</v>
      </c>
    </row>
    <row r="2" spans="1:19" x14ac:dyDescent="0.25">
      <c r="A2" s="7">
        <v>1</v>
      </c>
      <c r="B2" s="33" t="s">
        <v>222</v>
      </c>
      <c r="C2" s="18" t="s">
        <v>130</v>
      </c>
      <c r="D2" s="11" t="s">
        <v>48</v>
      </c>
      <c r="E2" s="21">
        <v>2013</v>
      </c>
      <c r="F2" s="11" t="s">
        <v>41</v>
      </c>
      <c r="G2" s="46">
        <v>44898</v>
      </c>
      <c r="H2" s="15">
        <v>19</v>
      </c>
      <c r="I2" s="15">
        <v>8</v>
      </c>
      <c r="J2" s="15">
        <v>19</v>
      </c>
      <c r="K2" s="15">
        <v>50</v>
      </c>
      <c r="L2" s="13">
        <f>SUM(LARGE(H2:K2,{1,2,3}))</f>
        <v>88</v>
      </c>
      <c r="O2" s="34">
        <v>1</v>
      </c>
      <c r="P2" s="37">
        <v>50</v>
      </c>
      <c r="R2" s="47" t="s">
        <v>501</v>
      </c>
      <c r="S2" s="48">
        <f ca="1">TODAY()</f>
        <v>44985</v>
      </c>
    </row>
    <row r="3" spans="1:19" x14ac:dyDescent="0.25">
      <c r="A3" s="7">
        <v>2</v>
      </c>
      <c r="B3" s="33" t="s">
        <v>405</v>
      </c>
      <c r="C3" s="18" t="s">
        <v>309</v>
      </c>
      <c r="D3" s="11" t="s">
        <v>5</v>
      </c>
      <c r="E3" s="21">
        <v>2013</v>
      </c>
      <c r="F3" s="11" t="s">
        <v>77</v>
      </c>
      <c r="G3" s="46">
        <v>45182</v>
      </c>
      <c r="H3" s="15">
        <v>11</v>
      </c>
      <c r="I3" s="15">
        <v>11</v>
      </c>
      <c r="J3" s="15">
        <v>11</v>
      </c>
      <c r="K3" s="15">
        <v>43</v>
      </c>
      <c r="L3" s="13">
        <f>SUM(LARGE(H3:K3,{1,2,3}))</f>
        <v>65</v>
      </c>
      <c r="O3" s="34">
        <v>2</v>
      </c>
      <c r="P3" s="37">
        <v>43</v>
      </c>
      <c r="R3" s="31"/>
      <c r="S3" s="31"/>
    </row>
    <row r="4" spans="1:19" x14ac:dyDescent="0.25">
      <c r="A4" s="7">
        <v>3</v>
      </c>
      <c r="B4" s="33" t="s">
        <v>216</v>
      </c>
      <c r="C4" s="18" t="s">
        <v>126</v>
      </c>
      <c r="D4" s="11" t="s">
        <v>9</v>
      </c>
      <c r="E4" s="21">
        <v>2013</v>
      </c>
      <c r="F4" s="11" t="s">
        <v>98</v>
      </c>
      <c r="G4" s="46">
        <v>45176</v>
      </c>
      <c r="H4" s="15">
        <v>19</v>
      </c>
      <c r="I4" s="15">
        <v>19</v>
      </c>
      <c r="J4" s="15">
        <v>19</v>
      </c>
      <c r="K4" s="15">
        <v>19</v>
      </c>
      <c r="L4" s="13">
        <f>SUM(LARGE(H4:K4,{1,2,3}))</f>
        <v>57</v>
      </c>
      <c r="O4" s="34" t="s">
        <v>224</v>
      </c>
      <c r="P4" s="37">
        <v>35</v>
      </c>
      <c r="R4" s="31" t="s">
        <v>502</v>
      </c>
      <c r="S4" s="49"/>
    </row>
    <row r="5" spans="1:19" x14ac:dyDescent="0.25">
      <c r="A5" s="7">
        <v>4</v>
      </c>
      <c r="B5" s="33" t="s">
        <v>413</v>
      </c>
      <c r="C5" s="18" t="s">
        <v>314</v>
      </c>
      <c r="D5" s="11" t="s">
        <v>13</v>
      </c>
      <c r="E5" s="21">
        <v>2013</v>
      </c>
      <c r="F5" s="11" t="s">
        <v>333</v>
      </c>
      <c r="G5" s="46">
        <v>44946</v>
      </c>
      <c r="H5" s="15">
        <v>11</v>
      </c>
      <c r="I5" s="15">
        <v>9</v>
      </c>
      <c r="J5" s="15">
        <v>8</v>
      </c>
      <c r="K5" s="15">
        <v>35</v>
      </c>
      <c r="L5" s="13">
        <f>SUM(LARGE(H5:K5,{1,2,3}))</f>
        <v>55</v>
      </c>
      <c r="O5" s="34">
        <v>5</v>
      </c>
      <c r="P5" s="37">
        <v>28</v>
      </c>
      <c r="R5" s="31" t="s">
        <v>503</v>
      </c>
      <c r="S5" s="50"/>
    </row>
    <row r="6" spans="1:19" x14ac:dyDescent="0.25">
      <c r="A6" s="7">
        <v>5</v>
      </c>
      <c r="B6" s="33" t="s">
        <v>489</v>
      </c>
      <c r="C6" s="18" t="s">
        <v>458</v>
      </c>
      <c r="D6" s="11" t="s">
        <v>13</v>
      </c>
      <c r="E6" s="21">
        <v>2013</v>
      </c>
      <c r="F6" s="11" t="s">
        <v>333</v>
      </c>
      <c r="G6" s="46">
        <v>44947</v>
      </c>
      <c r="H6" s="15">
        <v>5</v>
      </c>
      <c r="I6" s="15">
        <v>8</v>
      </c>
      <c r="J6" s="15">
        <v>11</v>
      </c>
      <c r="K6" s="15">
        <v>35</v>
      </c>
      <c r="L6" s="13">
        <f>SUM(LARGE(H6:K6,{1,2,3}))</f>
        <v>54</v>
      </c>
      <c r="O6" s="34">
        <v>6</v>
      </c>
      <c r="P6" s="37">
        <v>25</v>
      </c>
      <c r="R6" s="31" t="s">
        <v>504</v>
      </c>
      <c r="S6" s="51"/>
    </row>
    <row r="7" spans="1:19" x14ac:dyDescent="0.25">
      <c r="A7" s="7">
        <v>6</v>
      </c>
      <c r="B7" s="33" t="s">
        <v>245</v>
      </c>
      <c r="C7" s="18" t="s">
        <v>246</v>
      </c>
      <c r="D7" s="11" t="s">
        <v>20</v>
      </c>
      <c r="E7" s="21">
        <v>2014</v>
      </c>
      <c r="F7" s="11" t="s">
        <v>21</v>
      </c>
      <c r="G7" s="46">
        <v>45185</v>
      </c>
      <c r="H7" s="15">
        <v>11</v>
      </c>
      <c r="I7" s="15">
        <v>19</v>
      </c>
      <c r="J7" s="15">
        <v>19</v>
      </c>
      <c r="K7" s="15">
        <v>11</v>
      </c>
      <c r="L7" s="13">
        <f>SUM(LARGE(H7:K7,{1,2,3}))</f>
        <v>49</v>
      </c>
      <c r="O7" s="34">
        <v>7</v>
      </c>
      <c r="P7" s="37">
        <v>22</v>
      </c>
    </row>
    <row r="8" spans="1:19" x14ac:dyDescent="0.25">
      <c r="A8" s="7">
        <v>7</v>
      </c>
      <c r="B8" s="33" t="s">
        <v>408</v>
      </c>
      <c r="C8" s="18" t="s">
        <v>318</v>
      </c>
      <c r="D8" s="11" t="s">
        <v>18</v>
      </c>
      <c r="E8" s="21">
        <v>2013</v>
      </c>
      <c r="F8" s="11" t="s">
        <v>72</v>
      </c>
      <c r="G8" s="46">
        <v>45217</v>
      </c>
      <c r="H8" s="15">
        <v>8</v>
      </c>
      <c r="I8" s="15">
        <v>8</v>
      </c>
      <c r="J8" s="15">
        <v>11</v>
      </c>
      <c r="K8" s="15">
        <v>28</v>
      </c>
      <c r="L8" s="13">
        <f>SUM(LARGE(H8:K8,{1,2,3}))</f>
        <v>47</v>
      </c>
      <c r="O8" s="34">
        <v>8</v>
      </c>
      <c r="P8" s="37">
        <v>20</v>
      </c>
    </row>
    <row r="9" spans="1:19" x14ac:dyDescent="0.25">
      <c r="A9" s="7">
        <v>8</v>
      </c>
      <c r="B9" s="33" t="s">
        <v>488</v>
      </c>
      <c r="C9" s="18" t="s">
        <v>474</v>
      </c>
      <c r="D9" s="11" t="s">
        <v>15</v>
      </c>
      <c r="E9" s="21">
        <v>2013</v>
      </c>
      <c r="F9" s="11" t="s">
        <v>461</v>
      </c>
      <c r="G9" s="46">
        <v>45030</v>
      </c>
      <c r="H9" s="15">
        <v>8</v>
      </c>
      <c r="I9" s="15">
        <v>5</v>
      </c>
      <c r="J9" s="15">
        <v>11</v>
      </c>
      <c r="K9" s="15">
        <v>28</v>
      </c>
      <c r="L9" s="13">
        <f>SUM(LARGE(H9:K9,{1,2,3}))</f>
        <v>47</v>
      </c>
      <c r="O9" s="34">
        <v>9</v>
      </c>
      <c r="P9" s="37">
        <v>19</v>
      </c>
    </row>
    <row r="10" spans="1:19" x14ac:dyDescent="0.25">
      <c r="A10" s="7">
        <v>9</v>
      </c>
      <c r="B10" s="33" t="s">
        <v>406</v>
      </c>
      <c r="C10" s="18" t="s">
        <v>313</v>
      </c>
      <c r="D10" s="11" t="s">
        <v>10</v>
      </c>
      <c r="E10" s="21">
        <v>2013</v>
      </c>
      <c r="F10" s="11" t="s">
        <v>55</v>
      </c>
      <c r="G10" s="46">
        <v>45167</v>
      </c>
      <c r="H10" s="15">
        <v>0</v>
      </c>
      <c r="I10" s="15">
        <v>8</v>
      </c>
      <c r="J10" s="15">
        <v>8</v>
      </c>
      <c r="K10" s="15">
        <v>28</v>
      </c>
      <c r="L10" s="13">
        <f>SUM(LARGE(H10:K10,{1,2,3}))</f>
        <v>44</v>
      </c>
      <c r="O10" s="34">
        <v>10</v>
      </c>
      <c r="P10" s="38">
        <v>18</v>
      </c>
    </row>
    <row r="11" spans="1:19" x14ac:dyDescent="0.25">
      <c r="A11" s="7">
        <v>10</v>
      </c>
      <c r="B11" s="33" t="s">
        <v>490</v>
      </c>
      <c r="C11" s="18" t="s">
        <v>463</v>
      </c>
      <c r="D11" s="11" t="s">
        <v>15</v>
      </c>
      <c r="E11" s="21">
        <v>2014</v>
      </c>
      <c r="F11" s="11" t="s">
        <v>461</v>
      </c>
      <c r="G11" s="46">
        <v>44887</v>
      </c>
      <c r="H11" s="15">
        <v>5</v>
      </c>
      <c r="I11" s="15">
        <v>5</v>
      </c>
      <c r="J11" s="15">
        <v>11</v>
      </c>
      <c r="K11" s="15">
        <v>28</v>
      </c>
      <c r="L11" s="13">
        <f>SUM(LARGE(H11:K11,{1,2,3}))</f>
        <v>44</v>
      </c>
      <c r="O11" s="34">
        <v>11</v>
      </c>
      <c r="P11" s="38">
        <v>17</v>
      </c>
    </row>
    <row r="12" spans="1:19" x14ac:dyDescent="0.25">
      <c r="A12" s="7">
        <v>11</v>
      </c>
      <c r="B12" s="33" t="s">
        <v>409</v>
      </c>
      <c r="C12" s="18" t="s">
        <v>315</v>
      </c>
      <c r="D12" s="11" t="s">
        <v>48</v>
      </c>
      <c r="E12" s="21">
        <v>2014</v>
      </c>
      <c r="F12" s="11" t="s">
        <v>41</v>
      </c>
      <c r="G12" s="46">
        <v>45031</v>
      </c>
      <c r="H12" s="15">
        <v>4</v>
      </c>
      <c r="I12" s="15">
        <v>8</v>
      </c>
      <c r="J12" s="15">
        <v>5</v>
      </c>
      <c r="K12" s="15">
        <v>19</v>
      </c>
      <c r="L12" s="13">
        <f>SUM(LARGE(H12:K12,{1,2,3}))</f>
        <v>32</v>
      </c>
      <c r="O12" s="34">
        <v>12</v>
      </c>
      <c r="P12" s="38">
        <v>16</v>
      </c>
    </row>
    <row r="13" spans="1:19" x14ac:dyDescent="0.25">
      <c r="A13" s="7">
        <v>12</v>
      </c>
      <c r="B13" s="33" t="s">
        <v>550</v>
      </c>
      <c r="C13" s="18" t="s">
        <v>514</v>
      </c>
      <c r="D13" s="11" t="s">
        <v>48</v>
      </c>
      <c r="E13" s="21">
        <v>2015</v>
      </c>
      <c r="F13" s="11" t="s">
        <v>41</v>
      </c>
      <c r="G13" s="46">
        <v>45076</v>
      </c>
      <c r="H13" s="15">
        <v>0</v>
      </c>
      <c r="I13" s="15">
        <v>4</v>
      </c>
      <c r="J13" s="15">
        <v>8</v>
      </c>
      <c r="K13" s="15">
        <v>19</v>
      </c>
      <c r="L13" s="13">
        <f>SUM(LARGE(H13:K13,{1,2,3}))</f>
        <v>31</v>
      </c>
      <c r="O13" s="34">
        <v>13</v>
      </c>
      <c r="P13" s="38">
        <v>15</v>
      </c>
    </row>
    <row r="14" spans="1:19" x14ac:dyDescent="0.25">
      <c r="A14" s="7">
        <v>13</v>
      </c>
      <c r="B14" s="33" t="s">
        <v>493</v>
      </c>
      <c r="C14" s="18" t="s">
        <v>450</v>
      </c>
      <c r="D14" s="11" t="s">
        <v>20</v>
      </c>
      <c r="E14" s="21">
        <v>2013</v>
      </c>
      <c r="F14" s="11" t="s">
        <v>352</v>
      </c>
      <c r="G14" s="46">
        <v>45177</v>
      </c>
      <c r="H14" s="15">
        <v>5</v>
      </c>
      <c r="I14" s="15">
        <v>0</v>
      </c>
      <c r="J14" s="15">
        <v>5</v>
      </c>
      <c r="K14" s="15">
        <v>19</v>
      </c>
      <c r="L14" s="13">
        <f>SUM(LARGE(H14:K14,{1,2,3}))</f>
        <v>29</v>
      </c>
      <c r="O14" s="34">
        <v>14</v>
      </c>
      <c r="P14" s="38">
        <v>14</v>
      </c>
    </row>
    <row r="15" spans="1:19" x14ac:dyDescent="0.25">
      <c r="A15" s="7">
        <v>14</v>
      </c>
      <c r="B15" s="33"/>
      <c r="C15" s="18" t="s">
        <v>568</v>
      </c>
      <c r="D15" s="11" t="s">
        <v>16</v>
      </c>
      <c r="E15" s="21">
        <v>2013</v>
      </c>
      <c r="F15" s="11" t="s">
        <v>17</v>
      </c>
      <c r="G15" s="46"/>
      <c r="H15" s="15">
        <v>0</v>
      </c>
      <c r="I15" s="15">
        <v>0</v>
      </c>
      <c r="J15" s="15">
        <v>8</v>
      </c>
      <c r="K15" s="15">
        <v>19</v>
      </c>
      <c r="L15" s="13">
        <f>SUM(LARGE(H15:K15,{1,2,3}))</f>
        <v>27</v>
      </c>
      <c r="O15" s="34">
        <v>15</v>
      </c>
      <c r="P15" s="38">
        <v>13</v>
      </c>
    </row>
    <row r="16" spans="1:19" x14ac:dyDescent="0.25">
      <c r="A16" s="7">
        <v>15</v>
      </c>
      <c r="B16" s="33" t="s">
        <v>492</v>
      </c>
      <c r="C16" s="18" t="s">
        <v>464</v>
      </c>
      <c r="D16" s="11" t="s">
        <v>61</v>
      </c>
      <c r="E16" s="21">
        <v>2013</v>
      </c>
      <c r="F16" s="11" t="s">
        <v>465</v>
      </c>
      <c r="G16" s="46">
        <v>44812</v>
      </c>
      <c r="H16" s="15">
        <v>5</v>
      </c>
      <c r="I16" s="15">
        <v>0</v>
      </c>
      <c r="J16" s="15"/>
      <c r="K16" s="15">
        <v>19</v>
      </c>
      <c r="L16" s="13">
        <f>SUM(LARGE(H16:K16,{1,2,3}))</f>
        <v>24</v>
      </c>
      <c r="O16" s="34">
        <v>16</v>
      </c>
      <c r="P16" s="38">
        <v>12</v>
      </c>
    </row>
    <row r="17" spans="1:16" x14ac:dyDescent="0.25">
      <c r="A17" s="7">
        <v>16</v>
      </c>
      <c r="B17" s="33"/>
      <c r="C17" s="18" t="s">
        <v>644</v>
      </c>
      <c r="D17" s="11" t="s">
        <v>12</v>
      </c>
      <c r="E17" s="21">
        <v>2013</v>
      </c>
      <c r="F17" s="11" t="s">
        <v>461</v>
      </c>
      <c r="G17" s="46"/>
      <c r="H17" s="15">
        <v>0</v>
      </c>
      <c r="I17" s="15">
        <v>0</v>
      </c>
      <c r="J17" s="15"/>
      <c r="K17" s="15">
        <v>19</v>
      </c>
      <c r="L17" s="13">
        <f>SUM(LARGE(H17:K17,{1,2,3}))</f>
        <v>19</v>
      </c>
      <c r="O17" s="34">
        <v>17</v>
      </c>
      <c r="P17" s="38">
        <v>11</v>
      </c>
    </row>
    <row r="18" spans="1:16" x14ac:dyDescent="0.25">
      <c r="A18" s="7">
        <v>17</v>
      </c>
      <c r="B18" s="33"/>
      <c r="C18" s="18" t="s">
        <v>645</v>
      </c>
      <c r="D18" s="11" t="s">
        <v>7</v>
      </c>
      <c r="E18" s="21">
        <v>2013</v>
      </c>
      <c r="F18" s="11" t="s">
        <v>31</v>
      </c>
      <c r="G18" s="46"/>
      <c r="H18" s="15">
        <v>0</v>
      </c>
      <c r="I18" s="15">
        <v>0</v>
      </c>
      <c r="J18" s="15"/>
      <c r="K18" s="15">
        <v>19</v>
      </c>
      <c r="L18" s="13">
        <f>SUM(LARGE(H18:K18,{1,2,3}))</f>
        <v>19</v>
      </c>
      <c r="O18" s="34" t="s">
        <v>249</v>
      </c>
      <c r="P18" s="38">
        <v>10</v>
      </c>
    </row>
    <row r="19" spans="1:16" x14ac:dyDescent="0.25">
      <c r="A19" s="7">
        <v>18</v>
      </c>
      <c r="B19" s="33" t="s">
        <v>543</v>
      </c>
      <c r="C19" s="18" t="s">
        <v>524</v>
      </c>
      <c r="D19" s="11" t="s">
        <v>521</v>
      </c>
      <c r="E19" s="21">
        <v>2013</v>
      </c>
      <c r="F19" s="11" t="s">
        <v>522</v>
      </c>
      <c r="G19" s="46">
        <v>45218</v>
      </c>
      <c r="H19" s="15">
        <v>0</v>
      </c>
      <c r="I19" s="15">
        <v>9</v>
      </c>
      <c r="J19" s="15">
        <v>5</v>
      </c>
      <c r="K19" s="15"/>
      <c r="L19" s="13">
        <f>SUM(LARGE(H19:K19,{1,2,3}))</f>
        <v>14</v>
      </c>
      <c r="O19" s="34" t="s">
        <v>250</v>
      </c>
      <c r="P19" s="38">
        <v>9</v>
      </c>
    </row>
    <row r="20" spans="1:16" x14ac:dyDescent="0.25">
      <c r="A20" s="7">
        <v>19</v>
      </c>
      <c r="B20" s="33" t="s">
        <v>410</v>
      </c>
      <c r="C20" s="18" t="s">
        <v>316</v>
      </c>
      <c r="D20" s="11" t="s">
        <v>43</v>
      </c>
      <c r="E20" s="21">
        <v>2014</v>
      </c>
      <c r="F20" s="11" t="s">
        <v>44</v>
      </c>
      <c r="G20" s="46">
        <v>44946</v>
      </c>
      <c r="H20" s="15">
        <v>5</v>
      </c>
      <c r="I20" s="15">
        <v>0</v>
      </c>
      <c r="J20" s="15"/>
      <c r="K20" s="15">
        <v>9</v>
      </c>
      <c r="L20" s="13">
        <f>SUM(LARGE(H20:K20,{1,2,3}))</f>
        <v>14</v>
      </c>
      <c r="O20" s="34" t="s">
        <v>251</v>
      </c>
      <c r="P20" s="38">
        <v>8</v>
      </c>
    </row>
    <row r="21" spans="1:16" x14ac:dyDescent="0.25">
      <c r="A21" s="7">
        <v>20</v>
      </c>
      <c r="B21" s="33" t="s">
        <v>411</v>
      </c>
      <c r="C21" s="18" t="s">
        <v>317</v>
      </c>
      <c r="D21" s="11" t="s">
        <v>48</v>
      </c>
      <c r="E21" s="21">
        <v>2013</v>
      </c>
      <c r="F21" s="11" t="s">
        <v>125</v>
      </c>
      <c r="G21" s="46">
        <v>44945</v>
      </c>
      <c r="H21" s="15">
        <v>8</v>
      </c>
      <c r="I21" s="15">
        <v>4</v>
      </c>
      <c r="J21" s="15"/>
      <c r="K21" s="15">
        <v>0</v>
      </c>
      <c r="L21" s="13">
        <f>SUM(LARGE(H21:K21,{1,2,3}))</f>
        <v>12</v>
      </c>
      <c r="O21" s="34" t="s">
        <v>252</v>
      </c>
      <c r="P21" s="38">
        <v>7</v>
      </c>
    </row>
    <row r="22" spans="1:16" x14ac:dyDescent="0.25">
      <c r="A22" s="7">
        <v>21</v>
      </c>
      <c r="B22" s="33"/>
      <c r="C22" s="18" t="s">
        <v>571</v>
      </c>
      <c r="D22" s="11" t="s">
        <v>16</v>
      </c>
      <c r="E22" s="21">
        <v>2014</v>
      </c>
      <c r="F22" s="11" t="s">
        <v>17</v>
      </c>
      <c r="G22" s="46"/>
      <c r="H22" s="15">
        <v>0</v>
      </c>
      <c r="I22" s="15">
        <v>4</v>
      </c>
      <c r="J22" s="15"/>
      <c r="K22" s="15">
        <v>8</v>
      </c>
      <c r="L22" s="13">
        <f>SUM(LARGE(H22:K22,{1,2,3}))</f>
        <v>12</v>
      </c>
      <c r="O22" s="34" t="s">
        <v>253</v>
      </c>
      <c r="P22" s="38">
        <v>5</v>
      </c>
    </row>
    <row r="23" spans="1:16" x14ac:dyDescent="0.25">
      <c r="A23" s="7">
        <v>22</v>
      </c>
      <c r="B23" s="33"/>
      <c r="C23" s="18" t="s">
        <v>676</v>
      </c>
      <c r="D23" s="11" t="s">
        <v>7</v>
      </c>
      <c r="E23" s="21">
        <v>2014</v>
      </c>
      <c r="F23" s="11" t="s">
        <v>31</v>
      </c>
      <c r="G23" s="31"/>
      <c r="H23" s="15">
        <v>0</v>
      </c>
      <c r="I23" s="15">
        <v>0</v>
      </c>
      <c r="J23" s="15"/>
      <c r="K23" s="15">
        <v>11</v>
      </c>
      <c r="L23" s="13">
        <f>SUM(LARGE(H23:K23,{1,2,3}))</f>
        <v>11</v>
      </c>
      <c r="O23" s="34" t="s">
        <v>254</v>
      </c>
      <c r="P23" s="38">
        <v>4</v>
      </c>
    </row>
    <row r="24" spans="1:16" x14ac:dyDescent="0.25">
      <c r="A24" s="7">
        <v>23</v>
      </c>
      <c r="B24" s="33"/>
      <c r="C24" s="18" t="s">
        <v>646</v>
      </c>
      <c r="D24" s="11" t="s">
        <v>5</v>
      </c>
      <c r="E24" s="21">
        <v>2014</v>
      </c>
      <c r="F24" s="11" t="s">
        <v>77</v>
      </c>
      <c r="G24" s="46"/>
      <c r="H24" s="15">
        <v>0</v>
      </c>
      <c r="I24" s="15">
        <v>0</v>
      </c>
      <c r="J24" s="15"/>
      <c r="K24" s="15">
        <v>10</v>
      </c>
      <c r="L24" s="13">
        <f>SUM(LARGE(H24:K24,{1,2,3}))</f>
        <v>10</v>
      </c>
    </row>
    <row r="25" spans="1:16" x14ac:dyDescent="0.25">
      <c r="A25" s="7">
        <v>24</v>
      </c>
      <c r="B25" s="33"/>
      <c r="C25" s="18" t="s">
        <v>647</v>
      </c>
      <c r="D25" s="11" t="s">
        <v>18</v>
      </c>
      <c r="E25" s="21">
        <v>2013</v>
      </c>
      <c r="F25" s="11" t="s">
        <v>72</v>
      </c>
      <c r="G25" s="46"/>
      <c r="H25" s="15">
        <v>0</v>
      </c>
      <c r="I25" s="15">
        <v>0</v>
      </c>
      <c r="J25" s="15"/>
      <c r="K25" s="15">
        <v>10</v>
      </c>
      <c r="L25" s="13">
        <f>SUM(LARGE(H25:K25,{1,2,3}))</f>
        <v>10</v>
      </c>
    </row>
    <row r="26" spans="1:16" x14ac:dyDescent="0.25">
      <c r="A26" s="7">
        <v>25</v>
      </c>
      <c r="B26" s="33" t="s">
        <v>495</v>
      </c>
      <c r="C26" s="18" t="s">
        <v>459</v>
      </c>
      <c r="D26" s="11" t="s">
        <v>23</v>
      </c>
      <c r="E26" s="21">
        <v>2014</v>
      </c>
      <c r="F26" s="11" t="s">
        <v>24</v>
      </c>
      <c r="G26" s="46">
        <v>44830</v>
      </c>
      <c r="H26" s="15">
        <v>4</v>
      </c>
      <c r="I26" s="15">
        <v>0</v>
      </c>
      <c r="J26" s="15">
        <v>5</v>
      </c>
      <c r="K26" s="15"/>
      <c r="L26" s="13">
        <f>SUM(LARGE(H26:K26,{1,2,3}))</f>
        <v>9</v>
      </c>
    </row>
    <row r="27" spans="1:16" x14ac:dyDescent="0.25">
      <c r="A27" s="7">
        <v>26</v>
      </c>
      <c r="B27" s="33"/>
      <c r="C27" s="18" t="s">
        <v>648</v>
      </c>
      <c r="D27" s="11" t="s">
        <v>10</v>
      </c>
      <c r="E27" s="21">
        <v>2013</v>
      </c>
      <c r="F27" s="11" t="s">
        <v>138</v>
      </c>
      <c r="G27" s="46"/>
      <c r="H27" s="15">
        <v>0</v>
      </c>
      <c r="I27" s="15">
        <v>0</v>
      </c>
      <c r="J27" s="15"/>
      <c r="K27" s="15">
        <v>9</v>
      </c>
      <c r="L27" s="13">
        <f>SUM(LARGE(H27:K27,{1,2,3}))</f>
        <v>9</v>
      </c>
    </row>
    <row r="28" spans="1:16" x14ac:dyDescent="0.25">
      <c r="A28" s="7">
        <v>27</v>
      </c>
      <c r="B28" s="33"/>
      <c r="C28" s="18" t="s">
        <v>650</v>
      </c>
      <c r="D28" s="11" t="s">
        <v>649</v>
      </c>
      <c r="E28" s="21">
        <v>2013</v>
      </c>
      <c r="F28" s="11" t="s">
        <v>671</v>
      </c>
      <c r="G28" s="46"/>
      <c r="H28" s="15">
        <v>0</v>
      </c>
      <c r="I28" s="15">
        <v>0</v>
      </c>
      <c r="J28" s="15"/>
      <c r="K28" s="15">
        <v>9</v>
      </c>
      <c r="L28" s="13">
        <f>SUM(LARGE(H28:K28,{1,2,3}))</f>
        <v>9</v>
      </c>
    </row>
    <row r="29" spans="1:16" ht="14.25" customHeight="1" x14ac:dyDescent="0.25">
      <c r="A29" s="7">
        <v>28</v>
      </c>
      <c r="B29" s="33"/>
      <c r="C29" s="18" t="s">
        <v>661</v>
      </c>
      <c r="D29" s="11" t="s">
        <v>660</v>
      </c>
      <c r="E29" s="21">
        <v>2013</v>
      </c>
      <c r="F29" s="11" t="s">
        <v>672</v>
      </c>
      <c r="G29" s="46"/>
      <c r="H29" s="15">
        <v>0</v>
      </c>
      <c r="I29" s="15">
        <v>0</v>
      </c>
      <c r="J29" s="15"/>
      <c r="K29" s="15">
        <v>9</v>
      </c>
      <c r="L29" s="13">
        <f>SUM(LARGE(H29:K29,{1,2,3}))</f>
        <v>9</v>
      </c>
    </row>
    <row r="30" spans="1:16" ht="14.25" customHeight="1" x14ac:dyDescent="0.25">
      <c r="A30" s="7">
        <v>29</v>
      </c>
      <c r="B30" s="33" t="s">
        <v>402</v>
      </c>
      <c r="C30" s="18" t="s">
        <v>310</v>
      </c>
      <c r="D30" s="11" t="s">
        <v>10</v>
      </c>
      <c r="E30" s="21">
        <v>2013</v>
      </c>
      <c r="F30" s="11" t="s">
        <v>149</v>
      </c>
      <c r="G30" s="46">
        <v>44922</v>
      </c>
      <c r="H30" s="15">
        <v>8</v>
      </c>
      <c r="I30" s="15">
        <v>0</v>
      </c>
      <c r="J30" s="15"/>
      <c r="K30" s="15">
        <v>0</v>
      </c>
      <c r="L30" s="13">
        <f>SUM(LARGE(H30:K30,{1,2,3}))</f>
        <v>8</v>
      </c>
    </row>
    <row r="31" spans="1:16" x14ac:dyDescent="0.25">
      <c r="A31" s="7">
        <v>30</v>
      </c>
      <c r="B31" s="33" t="s">
        <v>407</v>
      </c>
      <c r="C31" s="18" t="s">
        <v>312</v>
      </c>
      <c r="D31" s="11" t="s">
        <v>9</v>
      </c>
      <c r="E31" s="21">
        <v>2013</v>
      </c>
      <c r="F31" s="11" t="s">
        <v>98</v>
      </c>
      <c r="G31" s="46">
        <v>44947</v>
      </c>
      <c r="H31" s="15">
        <v>0</v>
      </c>
      <c r="I31" s="15">
        <v>0</v>
      </c>
      <c r="J31" s="15">
        <v>8</v>
      </c>
      <c r="K31" s="15"/>
      <c r="L31" s="13">
        <f>SUM(LARGE(H31:K31,{1,2,3}))</f>
        <v>8</v>
      </c>
    </row>
    <row r="32" spans="1:16" x14ac:dyDescent="0.25">
      <c r="A32" s="7">
        <v>31</v>
      </c>
      <c r="B32" s="33"/>
      <c r="C32" s="18" t="s">
        <v>651</v>
      </c>
      <c r="D32" s="11" t="s">
        <v>13</v>
      </c>
      <c r="E32" s="21">
        <v>2013</v>
      </c>
      <c r="F32" s="11" t="s">
        <v>128</v>
      </c>
      <c r="G32" s="46"/>
      <c r="H32" s="15">
        <v>0</v>
      </c>
      <c r="I32" s="15">
        <v>0</v>
      </c>
      <c r="J32" s="15"/>
      <c r="K32" s="15">
        <v>8</v>
      </c>
      <c r="L32" s="13">
        <f>SUM(LARGE(H32:K32,{1,2,3}))</f>
        <v>8</v>
      </c>
    </row>
    <row r="33" spans="1:12" x14ac:dyDescent="0.25">
      <c r="A33" s="7">
        <v>32</v>
      </c>
      <c r="B33" s="33"/>
      <c r="C33" s="18" t="s">
        <v>652</v>
      </c>
      <c r="D33" s="11" t="s">
        <v>61</v>
      </c>
      <c r="E33" s="21">
        <v>2014</v>
      </c>
      <c r="F33" s="11" t="s">
        <v>561</v>
      </c>
      <c r="G33" s="46"/>
      <c r="H33" s="15">
        <v>0</v>
      </c>
      <c r="I33" s="15">
        <v>0</v>
      </c>
      <c r="J33" s="15"/>
      <c r="K33" s="15">
        <v>8</v>
      </c>
      <c r="L33" s="13">
        <f>SUM(LARGE(H33:K33,{1,2,3}))</f>
        <v>8</v>
      </c>
    </row>
    <row r="34" spans="1:12" x14ac:dyDescent="0.25">
      <c r="A34" s="7">
        <v>33</v>
      </c>
      <c r="B34" s="33"/>
      <c r="C34" s="18" t="s">
        <v>653</v>
      </c>
      <c r="D34" s="11" t="s">
        <v>5</v>
      </c>
      <c r="E34" s="21">
        <v>2013</v>
      </c>
      <c r="F34" s="11" t="s">
        <v>642</v>
      </c>
      <c r="G34" s="46"/>
      <c r="H34" s="15">
        <v>0</v>
      </c>
      <c r="I34" s="15">
        <v>0</v>
      </c>
      <c r="J34" s="15"/>
      <c r="K34" s="15">
        <v>8</v>
      </c>
      <c r="L34" s="13">
        <f>SUM(LARGE(H34:K34,{1,2,3}))</f>
        <v>8</v>
      </c>
    </row>
    <row r="35" spans="1:12" x14ac:dyDescent="0.25">
      <c r="A35" s="7">
        <v>34</v>
      </c>
      <c r="B35" s="33"/>
      <c r="C35" s="18" t="s">
        <v>654</v>
      </c>
      <c r="D35" s="11" t="s">
        <v>9</v>
      </c>
      <c r="E35" s="21">
        <v>2014</v>
      </c>
      <c r="F35" s="11" t="s">
        <v>98</v>
      </c>
      <c r="G35" s="46"/>
      <c r="H35" s="15">
        <v>0</v>
      </c>
      <c r="I35" s="15">
        <v>0</v>
      </c>
      <c r="J35" s="15"/>
      <c r="K35" s="15">
        <v>8</v>
      </c>
      <c r="L35" s="13">
        <f>SUM(LARGE(H35:K35,{1,2,3}))</f>
        <v>8</v>
      </c>
    </row>
    <row r="36" spans="1:12" x14ac:dyDescent="0.25">
      <c r="A36" s="7">
        <v>35</v>
      </c>
      <c r="B36" s="33"/>
      <c r="C36" s="18" t="s">
        <v>655</v>
      </c>
      <c r="D36" s="11" t="s">
        <v>13</v>
      </c>
      <c r="E36" s="21">
        <v>2015</v>
      </c>
      <c r="F36" s="11" t="s">
        <v>14</v>
      </c>
      <c r="G36" s="46"/>
      <c r="H36" s="15">
        <v>0</v>
      </c>
      <c r="I36" s="15">
        <v>0</v>
      </c>
      <c r="J36" s="15"/>
      <c r="K36" s="15">
        <v>8</v>
      </c>
      <c r="L36" s="13">
        <f>SUM(LARGE(H36:K36,{1,2,3}))</f>
        <v>8</v>
      </c>
    </row>
    <row r="37" spans="1:12" x14ac:dyDescent="0.25">
      <c r="A37" s="7">
        <v>36</v>
      </c>
      <c r="B37" s="33"/>
      <c r="C37" s="18" t="s">
        <v>656</v>
      </c>
      <c r="D37" s="11" t="s">
        <v>13</v>
      </c>
      <c r="E37" s="21">
        <v>2013</v>
      </c>
      <c r="F37" s="11" t="s">
        <v>333</v>
      </c>
      <c r="G37" s="46"/>
      <c r="H37" s="15">
        <v>0</v>
      </c>
      <c r="I37" s="15">
        <v>0</v>
      </c>
      <c r="J37" s="15"/>
      <c r="K37" s="15">
        <v>8</v>
      </c>
      <c r="L37" s="13">
        <f>SUM(LARGE(H37:K37,{1,2,3}))</f>
        <v>8</v>
      </c>
    </row>
    <row r="38" spans="1:12" x14ac:dyDescent="0.25">
      <c r="A38" s="7">
        <v>37</v>
      </c>
      <c r="B38" s="33"/>
      <c r="C38" s="18" t="s">
        <v>657</v>
      </c>
      <c r="D38" s="11" t="s">
        <v>5</v>
      </c>
      <c r="E38" s="21">
        <v>2015</v>
      </c>
      <c r="F38" s="11" t="s">
        <v>77</v>
      </c>
      <c r="G38" s="46"/>
      <c r="H38" s="15">
        <v>0</v>
      </c>
      <c r="I38" s="15">
        <v>0</v>
      </c>
      <c r="J38" s="15"/>
      <c r="K38" s="15">
        <v>8</v>
      </c>
      <c r="L38" s="13">
        <f>SUM(LARGE(H38:K38,{1,2,3}))</f>
        <v>8</v>
      </c>
    </row>
    <row r="39" spans="1:12" x14ac:dyDescent="0.25">
      <c r="A39" s="7">
        <v>38</v>
      </c>
      <c r="B39" s="33"/>
      <c r="C39" s="18" t="s">
        <v>569</v>
      </c>
      <c r="D39" s="11" t="s">
        <v>20</v>
      </c>
      <c r="E39" s="21"/>
      <c r="F39" s="11"/>
      <c r="G39" s="46"/>
      <c r="H39" s="15">
        <v>0</v>
      </c>
      <c r="I39" s="15">
        <v>0</v>
      </c>
      <c r="J39" s="15">
        <v>5</v>
      </c>
      <c r="K39" s="15"/>
      <c r="L39" s="13">
        <f>SUM(LARGE(H39:K39,{1,2,3}))</f>
        <v>5</v>
      </c>
    </row>
    <row r="40" spans="1:12" x14ac:dyDescent="0.25">
      <c r="A40" s="7">
        <v>39</v>
      </c>
      <c r="B40" s="33"/>
      <c r="C40" s="18" t="s">
        <v>658</v>
      </c>
      <c r="D40" s="11" t="s">
        <v>13</v>
      </c>
      <c r="E40" s="21">
        <v>2013</v>
      </c>
      <c r="F40" s="11" t="s">
        <v>128</v>
      </c>
      <c r="G40" s="46"/>
      <c r="H40" s="15">
        <v>0</v>
      </c>
      <c r="I40" s="15">
        <v>0</v>
      </c>
      <c r="J40" s="15"/>
      <c r="K40" s="15">
        <v>5</v>
      </c>
      <c r="L40" s="13">
        <f>SUM(LARGE(H40:K40,{1,2,3}))</f>
        <v>5</v>
      </c>
    </row>
    <row r="41" spans="1:12" x14ac:dyDescent="0.25">
      <c r="A41" s="7">
        <v>40</v>
      </c>
      <c r="B41" s="33"/>
      <c r="C41" s="18" t="s">
        <v>659</v>
      </c>
      <c r="D41" s="11" t="s">
        <v>660</v>
      </c>
      <c r="E41" s="21">
        <v>2013</v>
      </c>
      <c r="F41" s="11" t="s">
        <v>672</v>
      </c>
      <c r="G41" s="46"/>
      <c r="H41" s="15">
        <v>0</v>
      </c>
      <c r="I41" s="15">
        <v>0</v>
      </c>
      <c r="J41" s="15"/>
      <c r="K41" s="15">
        <v>5</v>
      </c>
      <c r="L41" s="13">
        <f>SUM(LARGE(H41:K41,{1,2,3}))</f>
        <v>5</v>
      </c>
    </row>
    <row r="42" spans="1:12" x14ac:dyDescent="0.25">
      <c r="A42" s="7">
        <v>41</v>
      </c>
      <c r="B42" s="33"/>
      <c r="C42" s="18" t="s">
        <v>662</v>
      </c>
      <c r="D42" s="11" t="s">
        <v>10</v>
      </c>
      <c r="E42" s="21">
        <v>2013</v>
      </c>
      <c r="F42" s="11" t="s">
        <v>55</v>
      </c>
      <c r="G42" s="46"/>
      <c r="H42" s="15">
        <v>0</v>
      </c>
      <c r="I42" s="15">
        <v>0</v>
      </c>
      <c r="J42" s="15"/>
      <c r="K42" s="15">
        <v>5</v>
      </c>
      <c r="L42" s="13">
        <f>SUM(LARGE(H42:K42,{1,2,3}))</f>
        <v>5</v>
      </c>
    </row>
    <row r="43" spans="1:12" x14ac:dyDescent="0.25">
      <c r="A43" s="7">
        <v>42</v>
      </c>
      <c r="B43" s="33"/>
      <c r="C43" s="18" t="s">
        <v>663</v>
      </c>
      <c r="D43" s="11" t="s">
        <v>10</v>
      </c>
      <c r="E43" s="21">
        <v>2013</v>
      </c>
      <c r="F43" s="11" t="s">
        <v>673</v>
      </c>
      <c r="G43" s="46"/>
      <c r="H43" s="15">
        <v>0</v>
      </c>
      <c r="I43" s="15">
        <v>0</v>
      </c>
      <c r="J43" s="15"/>
      <c r="K43" s="15">
        <v>5</v>
      </c>
      <c r="L43" s="13">
        <f>SUM(LARGE(H43:K43,{1,2,3}))</f>
        <v>5</v>
      </c>
    </row>
    <row r="44" spans="1:12" x14ac:dyDescent="0.25">
      <c r="A44" s="7">
        <v>43</v>
      </c>
      <c r="B44" s="33"/>
      <c r="C44" s="18" t="s">
        <v>664</v>
      </c>
      <c r="D44" s="11" t="s">
        <v>10</v>
      </c>
      <c r="E44" s="21">
        <v>2015</v>
      </c>
      <c r="F44" s="11" t="s">
        <v>97</v>
      </c>
      <c r="G44" s="46"/>
      <c r="H44" s="15">
        <v>0</v>
      </c>
      <c r="I44" s="15">
        <v>0</v>
      </c>
      <c r="J44" s="15"/>
      <c r="K44" s="15">
        <v>5</v>
      </c>
      <c r="L44" s="13">
        <f>SUM(LARGE(H44:K44,{1,2,3}))</f>
        <v>5</v>
      </c>
    </row>
    <row r="45" spans="1:12" x14ac:dyDescent="0.25">
      <c r="A45" s="7">
        <v>44</v>
      </c>
      <c r="B45" s="33"/>
      <c r="C45" s="18" t="s">
        <v>665</v>
      </c>
      <c r="D45" s="11" t="s">
        <v>23</v>
      </c>
      <c r="E45" s="21">
        <v>2013</v>
      </c>
      <c r="F45" s="11" t="s">
        <v>674</v>
      </c>
      <c r="G45" s="46"/>
      <c r="H45" s="15">
        <v>0</v>
      </c>
      <c r="I45" s="15">
        <v>0</v>
      </c>
      <c r="J45" s="15"/>
      <c r="K45" s="15">
        <v>5</v>
      </c>
      <c r="L45" s="13">
        <f>SUM(LARGE(H45:K45,{1,2,3}))</f>
        <v>5</v>
      </c>
    </row>
    <row r="46" spans="1:12" x14ac:dyDescent="0.25">
      <c r="A46" s="7">
        <v>45</v>
      </c>
      <c r="B46" s="33"/>
      <c r="C46" s="18" t="s">
        <v>666</v>
      </c>
      <c r="D46" s="11" t="s">
        <v>10</v>
      </c>
      <c r="E46" s="21">
        <v>2013</v>
      </c>
      <c r="F46" s="11" t="s">
        <v>55</v>
      </c>
      <c r="G46" s="46"/>
      <c r="H46" s="15">
        <v>0</v>
      </c>
      <c r="I46" s="15">
        <v>0</v>
      </c>
      <c r="J46" s="15"/>
      <c r="K46" s="15">
        <v>5</v>
      </c>
      <c r="L46" s="13">
        <f>SUM(LARGE(H46:K46,{1,2,3}))</f>
        <v>5</v>
      </c>
    </row>
    <row r="47" spans="1:12" x14ac:dyDescent="0.25">
      <c r="A47" s="7">
        <v>46</v>
      </c>
      <c r="B47" s="33"/>
      <c r="C47" s="18" t="s">
        <v>667</v>
      </c>
      <c r="D47" s="11" t="s">
        <v>10</v>
      </c>
      <c r="E47" s="21">
        <v>2013</v>
      </c>
      <c r="F47" s="11" t="s">
        <v>138</v>
      </c>
      <c r="G47" s="46"/>
      <c r="H47" s="15">
        <v>0</v>
      </c>
      <c r="I47" s="15">
        <v>0</v>
      </c>
      <c r="J47" s="15"/>
      <c r="K47" s="15">
        <v>5</v>
      </c>
      <c r="L47" s="13">
        <f>SUM(LARGE(H47:K47,{1,2,3}))</f>
        <v>5</v>
      </c>
    </row>
    <row r="48" spans="1:12" x14ac:dyDescent="0.25">
      <c r="A48" s="7">
        <v>47</v>
      </c>
      <c r="B48" s="33" t="s">
        <v>420</v>
      </c>
      <c r="C48" s="18" t="s">
        <v>327</v>
      </c>
      <c r="D48" s="11" t="s">
        <v>48</v>
      </c>
      <c r="E48" s="21">
        <v>2013</v>
      </c>
      <c r="F48" s="11" t="s">
        <v>125</v>
      </c>
      <c r="G48" s="46">
        <v>44946</v>
      </c>
      <c r="H48" s="15">
        <v>4</v>
      </c>
      <c r="I48" s="15">
        <v>0</v>
      </c>
      <c r="J48" s="15"/>
      <c r="K48" s="15">
        <v>0</v>
      </c>
      <c r="L48" s="13">
        <f>SUM(LARGE(H48:K48,{1,2,3}))</f>
        <v>4</v>
      </c>
    </row>
    <row r="49" spans="1:12" x14ac:dyDescent="0.25">
      <c r="A49" s="7">
        <v>48</v>
      </c>
      <c r="B49" s="33" t="s">
        <v>549</v>
      </c>
      <c r="C49" s="18" t="s">
        <v>510</v>
      </c>
      <c r="D49" s="11" t="s">
        <v>511</v>
      </c>
      <c r="E49" s="21">
        <v>2015</v>
      </c>
      <c r="F49" s="11" t="s">
        <v>36</v>
      </c>
      <c r="G49" s="46">
        <v>45190</v>
      </c>
      <c r="H49" s="15">
        <v>0</v>
      </c>
      <c r="I49" s="15">
        <v>4</v>
      </c>
      <c r="J49" s="15"/>
      <c r="K49" s="15">
        <v>0</v>
      </c>
      <c r="L49" s="13">
        <f>SUM(LARGE(H49:K49,{1,2,3}))</f>
        <v>4</v>
      </c>
    </row>
    <row r="50" spans="1:12" x14ac:dyDescent="0.25">
      <c r="A50" s="7">
        <v>49</v>
      </c>
      <c r="B50" s="33" t="s">
        <v>551</v>
      </c>
      <c r="C50" s="18" t="s">
        <v>525</v>
      </c>
      <c r="D50" s="11" t="s">
        <v>521</v>
      </c>
      <c r="E50" s="21">
        <v>2014</v>
      </c>
      <c r="F50" s="11" t="s">
        <v>522</v>
      </c>
      <c r="G50" s="46">
        <v>45219</v>
      </c>
      <c r="H50" s="15">
        <v>0</v>
      </c>
      <c r="I50" s="15">
        <v>4</v>
      </c>
      <c r="J50" s="15"/>
      <c r="K50" s="15">
        <v>0</v>
      </c>
      <c r="L50" s="13">
        <f>SUM(LARGE(H50:K50,{1,2,3}))</f>
        <v>4</v>
      </c>
    </row>
    <row r="51" spans="1:12" x14ac:dyDescent="0.25">
      <c r="A51" s="7">
        <v>50</v>
      </c>
      <c r="B51" s="33"/>
      <c r="C51" s="18" t="s">
        <v>668</v>
      </c>
      <c r="D51" s="11" t="s">
        <v>452</v>
      </c>
      <c r="E51" s="21">
        <v>2014</v>
      </c>
      <c r="F51" s="11" t="s">
        <v>453</v>
      </c>
      <c r="G51" s="46"/>
      <c r="H51" s="15">
        <v>0</v>
      </c>
      <c r="I51" s="15">
        <v>0</v>
      </c>
      <c r="J51" s="15"/>
      <c r="K51" s="15">
        <v>4</v>
      </c>
      <c r="L51" s="13">
        <f>SUM(LARGE(H51:K51,{1,2,3}))</f>
        <v>4</v>
      </c>
    </row>
    <row r="52" spans="1:12" x14ac:dyDescent="0.25">
      <c r="A52" s="7">
        <v>51</v>
      </c>
      <c r="B52" s="33"/>
      <c r="C52" s="18" t="s">
        <v>669</v>
      </c>
      <c r="D52" s="11" t="s">
        <v>10</v>
      </c>
      <c r="E52" s="21">
        <v>2013</v>
      </c>
      <c r="F52" s="11" t="s">
        <v>90</v>
      </c>
      <c r="G52" s="46"/>
      <c r="H52" s="15">
        <v>0</v>
      </c>
      <c r="I52" s="15">
        <v>0</v>
      </c>
      <c r="J52" s="15"/>
      <c r="K52" s="15">
        <v>4</v>
      </c>
      <c r="L52" s="13">
        <f>SUM(LARGE(H52:K52,{1,2,3}))</f>
        <v>4</v>
      </c>
    </row>
    <row r="53" spans="1:12" x14ac:dyDescent="0.25">
      <c r="A53" s="7">
        <v>52</v>
      </c>
      <c r="B53" s="33"/>
      <c r="C53" s="18" t="s">
        <v>670</v>
      </c>
      <c r="D53" s="11" t="s">
        <v>5</v>
      </c>
      <c r="E53" s="21">
        <v>2013</v>
      </c>
      <c r="F53" s="11" t="s">
        <v>507</v>
      </c>
      <c r="G53" s="46"/>
      <c r="H53" s="15">
        <v>0</v>
      </c>
      <c r="I53" s="15">
        <v>0</v>
      </c>
      <c r="J53" s="15"/>
      <c r="K53" s="15">
        <v>4</v>
      </c>
      <c r="L53" s="13">
        <f>SUM(LARGE(H53:K53,{1,2,3}))</f>
        <v>4</v>
      </c>
    </row>
    <row r="54" spans="1:12" x14ac:dyDescent="0.25">
      <c r="A54" s="7">
        <v>53</v>
      </c>
      <c r="B54" s="33" t="s">
        <v>417</v>
      </c>
      <c r="C54" s="18" t="s">
        <v>326</v>
      </c>
      <c r="D54" s="11" t="s">
        <v>15</v>
      </c>
      <c r="E54" s="21">
        <v>2013</v>
      </c>
      <c r="F54" s="11" t="s">
        <v>51</v>
      </c>
      <c r="G54" s="46"/>
      <c r="H54" s="15">
        <v>0</v>
      </c>
      <c r="I54" s="15">
        <v>0</v>
      </c>
      <c r="J54" s="15"/>
      <c r="K54" s="15">
        <v>0</v>
      </c>
      <c r="L54" s="13">
        <f>SUM(LARGE(H54:K54,{1,2,3}))</f>
        <v>0</v>
      </c>
    </row>
    <row r="55" spans="1:12" x14ac:dyDescent="0.25">
      <c r="A55" s="7">
        <v>54</v>
      </c>
      <c r="B55" s="33" t="s">
        <v>423</v>
      </c>
      <c r="C55" s="18" t="s">
        <v>330</v>
      </c>
      <c r="D55" s="11" t="s">
        <v>25</v>
      </c>
      <c r="E55" s="21">
        <v>2013</v>
      </c>
      <c r="F55" s="11" t="s">
        <v>26</v>
      </c>
      <c r="G55" s="31"/>
      <c r="H55" s="15">
        <v>0</v>
      </c>
      <c r="I55" s="15">
        <v>0</v>
      </c>
      <c r="J55" s="15"/>
      <c r="K55" s="15">
        <v>0</v>
      </c>
      <c r="L55" s="13">
        <f>SUM(LARGE(H55:K55,{1,2,3}))</f>
        <v>0</v>
      </c>
    </row>
  </sheetData>
  <autoFilter ref="A1:L54">
    <sortState ref="A2:L55">
      <sortCondition descending="1" ref="L1:L54"/>
    </sortState>
  </autoFilter>
  <sortState ref="A2:M71">
    <sortCondition descending="1" ref="L2"/>
  </sortState>
  <conditionalFormatting sqref="G7 G13 G22 G24 G17 G29:G55">
    <cfRule type="expression" dxfId="281" priority="6342">
      <formula>$G7&gt;$S$2</formula>
    </cfRule>
    <cfRule type="expression" dxfId="280" priority="6343">
      <formula>$G7&lt;$S$2</formula>
    </cfRule>
    <cfRule type="timePeriod" dxfId="279" priority="6344" timePeriod="today">
      <formula>FLOOR(G7,1)=TODAY()</formula>
    </cfRule>
  </conditionalFormatting>
  <conditionalFormatting sqref="G26:G28">
    <cfRule type="expression" dxfId="278" priority="6364">
      <formula>$G1048507=$S$2</formula>
    </cfRule>
    <cfRule type="expression" dxfId="277" priority="6365">
      <formula>$G26&gt;$S$2</formula>
    </cfRule>
    <cfRule type="expression" dxfId="276" priority="6366">
      <formula>$G26&lt;$S$2</formula>
    </cfRule>
    <cfRule type="timePeriod" dxfId="275" priority="6367" timePeriod="today">
      <formula>FLOOR(G26,1)=TODAY()</formula>
    </cfRule>
  </conditionalFormatting>
  <conditionalFormatting sqref="G8:G12">
    <cfRule type="expression" dxfId="274" priority="6368">
      <formula>$G1048487=$S$2</formula>
    </cfRule>
    <cfRule type="expression" dxfId="273" priority="6369">
      <formula>$G8&gt;$S$2</formula>
    </cfRule>
    <cfRule type="expression" dxfId="272" priority="6370">
      <formula>$G8&lt;$S$2</formula>
    </cfRule>
    <cfRule type="timePeriod" dxfId="271" priority="6371" timePeriod="today">
      <formula>FLOOR(G8,1)=TODAY()</formula>
    </cfRule>
  </conditionalFormatting>
  <conditionalFormatting sqref="G23">
    <cfRule type="expression" dxfId="270" priority="6372">
      <formula>$G1048501=$S$2</formula>
    </cfRule>
    <cfRule type="expression" dxfId="269" priority="6373">
      <formula>$G23&gt;$S$2</formula>
    </cfRule>
    <cfRule type="expression" dxfId="268" priority="6374">
      <formula>$G23&lt;$S$2</formula>
    </cfRule>
    <cfRule type="timePeriod" dxfId="267" priority="6375" timePeriod="today">
      <formula>FLOOR(G23,1)=TODAY()</formula>
    </cfRule>
  </conditionalFormatting>
  <conditionalFormatting sqref="G25">
    <cfRule type="expression" dxfId="266" priority="6388">
      <formula>$G1048505=$S$2</formula>
    </cfRule>
    <cfRule type="expression" dxfId="265" priority="6389">
      <formula>$G25&gt;$S$2</formula>
    </cfRule>
    <cfRule type="expression" dxfId="264" priority="6390">
      <formula>$G25&lt;$S$2</formula>
    </cfRule>
    <cfRule type="timePeriod" dxfId="263" priority="6391" timePeriod="today">
      <formula>FLOOR(G25,1)=TODAY()</formula>
    </cfRule>
  </conditionalFormatting>
  <conditionalFormatting sqref="G23:G24">
    <cfRule type="expression" dxfId="262" priority="6396">
      <formula>$G1048518=$S$2</formula>
    </cfRule>
    <cfRule type="expression" dxfId="261" priority="6397">
      <formula>$G23&gt;$S$2</formula>
    </cfRule>
    <cfRule type="expression" dxfId="260" priority="6398">
      <formula>$G23&lt;$S$2</formula>
    </cfRule>
    <cfRule type="timePeriod" dxfId="259" priority="6399" timePeriod="today">
      <formula>FLOOR(G23,1)=TODAY()</formula>
    </cfRule>
  </conditionalFormatting>
  <conditionalFormatting sqref="G6 G16:G21">
    <cfRule type="expression" dxfId="258" priority="6400">
      <formula>$G1048483=$S$2</formula>
    </cfRule>
    <cfRule type="expression" dxfId="257" priority="6401">
      <formula>$G6&gt;$S$2</formula>
    </cfRule>
    <cfRule type="expression" dxfId="256" priority="6402">
      <formula>$G6&lt;$S$2</formula>
    </cfRule>
    <cfRule type="timePeriod" dxfId="255" priority="6403" timePeriod="today">
      <formula>FLOOR(G6,1)=TODAY()</formula>
    </cfRule>
  </conditionalFormatting>
  <conditionalFormatting sqref="G15">
    <cfRule type="expression" dxfId="254" priority="6408">
      <formula>$G1048499=$S$2</formula>
    </cfRule>
    <cfRule type="expression" dxfId="253" priority="6409">
      <formula>$G15&gt;$S$2</formula>
    </cfRule>
    <cfRule type="expression" dxfId="252" priority="6410">
      <formula>$G15&lt;$S$2</formula>
    </cfRule>
    <cfRule type="timePeriod" dxfId="251" priority="6411" timePeriod="today">
      <formula>FLOOR(G15,1)=TODAY()</formula>
    </cfRule>
  </conditionalFormatting>
  <conditionalFormatting sqref="G26:G55">
    <cfRule type="expression" dxfId="250" priority="6507">
      <formula>$G1048527=$S$2</formula>
    </cfRule>
    <cfRule type="expression" dxfId="249" priority="6508">
      <formula>$G26&gt;$S$2</formula>
    </cfRule>
    <cfRule type="expression" dxfId="248" priority="6509">
      <formula>$G26&lt;$S$2</formula>
    </cfRule>
    <cfRule type="timePeriod" dxfId="247" priority="6510" timePeriod="today">
      <formula>FLOOR(G26,1)=TODAY()</formula>
    </cfRule>
  </conditionalFormatting>
  <conditionalFormatting sqref="G22">
    <cfRule type="expression" dxfId="246" priority="6511">
      <formula>$G1048516=$S$2</formula>
    </cfRule>
    <cfRule type="expression" dxfId="245" priority="6512">
      <formula>$G22&gt;$S$2</formula>
    </cfRule>
    <cfRule type="expression" dxfId="244" priority="6513">
      <formula>$G22&lt;$S$2</formula>
    </cfRule>
    <cfRule type="timePeriod" dxfId="243" priority="6514" timePeriod="today">
      <formula>FLOOR(G22,1)=TODAY()</formula>
    </cfRule>
  </conditionalFormatting>
  <conditionalFormatting sqref="G14:G15 G2:G12">
    <cfRule type="expression" dxfId="242" priority="6515">
      <formula>$G1048478=$S$2</formula>
    </cfRule>
    <cfRule type="expression" dxfId="241" priority="6516">
      <formula>$G2&gt;$S$2</formula>
    </cfRule>
    <cfRule type="expression" dxfId="240" priority="6517">
      <formula>$G2&lt;$S$2</formula>
    </cfRule>
    <cfRule type="timePeriod" dxfId="239" priority="6518" timePeriod="today">
      <formula>FLOOR(G2,1)=TODAY()</formula>
    </cfRule>
  </conditionalFormatting>
  <conditionalFormatting sqref="G14">
    <cfRule type="expression" dxfId="238" priority="6523">
      <formula>$G1048497=$S$2</formula>
    </cfRule>
    <cfRule type="expression" dxfId="237" priority="6524">
      <formula>$G14&gt;$S$2</formula>
    </cfRule>
    <cfRule type="expression" dxfId="236" priority="6525">
      <formula>$G14&lt;$S$2</formula>
    </cfRule>
    <cfRule type="timePeriod" dxfId="235" priority="6526" timePeriod="today">
      <formula>FLOOR(G14,1)=TODAY()</formula>
    </cfRule>
  </conditionalFormatting>
  <conditionalFormatting sqref="G25">
    <cfRule type="expression" dxfId="234" priority="6527">
      <formula>$G1048523=$S$2</formula>
    </cfRule>
    <cfRule type="expression" dxfId="233" priority="6528">
      <formula>$G25&gt;$S$2</formula>
    </cfRule>
    <cfRule type="expression" dxfId="232" priority="6529">
      <formula>$G25&lt;$S$2</formula>
    </cfRule>
    <cfRule type="timePeriod" dxfId="231" priority="6530" timePeriod="today">
      <formula>FLOOR(G25,1)=TODAY()</formula>
    </cfRule>
  </conditionalFormatting>
  <conditionalFormatting sqref="G16">
    <cfRule type="expression" dxfId="230" priority="6531">
      <formula>$G1048503=$S$2</formula>
    </cfRule>
    <cfRule type="expression" dxfId="229" priority="6532">
      <formula>$G16&gt;$S$2</formula>
    </cfRule>
    <cfRule type="expression" dxfId="228" priority="6533">
      <formula>$G16&lt;$S$2</formula>
    </cfRule>
    <cfRule type="timePeriod" dxfId="227" priority="6534" timePeriod="today">
      <formula>FLOOR(G16,1)=TODAY()</formula>
    </cfRule>
  </conditionalFormatting>
  <conditionalFormatting sqref="G18:G21">
    <cfRule type="expression" dxfId="226" priority="6535">
      <formula>$G1048510=$S$2</formula>
    </cfRule>
    <cfRule type="expression" dxfId="225" priority="6536">
      <formula>$G18&gt;$S$2</formula>
    </cfRule>
    <cfRule type="expression" dxfId="224" priority="6537">
      <formula>$G18&lt;$S$2</formula>
    </cfRule>
    <cfRule type="timePeriod" dxfId="223" priority="6538" timePeriod="today">
      <formula>FLOOR(G18,1)=TODAY()</formula>
    </cfRule>
  </conditionalFormatting>
  <pageMargins left="0.7" right="0.7" top="0.75" bottom="0.75" header="0.3" footer="0.3"/>
  <pageSetup paperSize="9" scale="5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1"/>
  <sheetViews>
    <sheetView topLeftCell="A2" zoomScale="80" zoomScaleNormal="80" workbookViewId="0">
      <selection activeCell="C15" sqref="C15"/>
    </sheetView>
  </sheetViews>
  <sheetFormatPr defaultRowHeight="15" x14ac:dyDescent="0.25"/>
  <cols>
    <col min="1" max="1" width="4.140625" bestFit="1" customWidth="1"/>
    <col min="2" max="2" width="21.85546875" bestFit="1" customWidth="1"/>
    <col min="3" max="3" width="24.28515625" bestFit="1" customWidth="1"/>
    <col min="4" max="4" width="7" bestFit="1" customWidth="1"/>
    <col min="5" max="5" width="5.5703125" bestFit="1" customWidth="1"/>
    <col min="6" max="6" width="32.7109375" bestFit="1" customWidth="1"/>
    <col min="7" max="7" width="10.5703125" bestFit="1" customWidth="1"/>
    <col min="8" max="9" width="9" bestFit="1" customWidth="1"/>
    <col min="10" max="11" width="9" customWidth="1"/>
    <col min="12" max="12" width="13.5703125" customWidth="1"/>
    <col min="21" max="21" width="14.5703125" bestFit="1" customWidth="1"/>
    <col min="22" max="22" width="10.85546875" bestFit="1" customWidth="1"/>
  </cols>
  <sheetData>
    <row r="1" spans="1:22" ht="117.75" customHeight="1" x14ac:dyDescent="0.25">
      <c r="A1" s="1" t="s">
        <v>0</v>
      </c>
      <c r="B1" s="32" t="s">
        <v>150</v>
      </c>
      <c r="C1" s="2" t="s">
        <v>1</v>
      </c>
      <c r="D1" s="3" t="s">
        <v>2</v>
      </c>
      <c r="E1" s="4" t="s">
        <v>3</v>
      </c>
      <c r="F1" s="2" t="s">
        <v>4</v>
      </c>
      <c r="G1" s="44" t="s">
        <v>442</v>
      </c>
      <c r="H1" s="5" t="s">
        <v>472</v>
      </c>
      <c r="I1" s="5" t="s">
        <v>529</v>
      </c>
      <c r="J1" s="5" t="s">
        <v>567</v>
      </c>
      <c r="K1" s="5" t="s">
        <v>586</v>
      </c>
      <c r="L1" s="6" t="s">
        <v>677</v>
      </c>
    </row>
    <row r="2" spans="1:22" x14ac:dyDescent="0.25">
      <c r="A2" s="7">
        <v>1</v>
      </c>
      <c r="B2" s="33" t="s">
        <v>152</v>
      </c>
      <c r="C2" s="8" t="s">
        <v>262</v>
      </c>
      <c r="D2" s="14" t="s">
        <v>15</v>
      </c>
      <c r="E2" s="10" t="s">
        <v>50</v>
      </c>
      <c r="F2" s="9" t="s">
        <v>51</v>
      </c>
      <c r="G2" s="46">
        <v>45205</v>
      </c>
      <c r="H2" s="15">
        <v>55</v>
      </c>
      <c r="I2" s="15">
        <v>55</v>
      </c>
      <c r="J2" s="15">
        <v>55</v>
      </c>
      <c r="K2" s="15">
        <v>100</v>
      </c>
      <c r="L2" s="13">
        <f>SUM(LARGE(H2:K2,{1,2,3}))</f>
        <v>210</v>
      </c>
    </row>
    <row r="3" spans="1:22" x14ac:dyDescent="0.25">
      <c r="A3" s="7">
        <v>2</v>
      </c>
      <c r="B3" s="33" t="s">
        <v>233</v>
      </c>
      <c r="C3" s="8" t="s">
        <v>231</v>
      </c>
      <c r="D3" s="14" t="s">
        <v>13</v>
      </c>
      <c r="E3" s="10">
        <v>2011</v>
      </c>
      <c r="F3" s="9" t="s">
        <v>232</v>
      </c>
      <c r="G3" s="46">
        <v>44981</v>
      </c>
      <c r="H3" s="15">
        <v>35</v>
      </c>
      <c r="I3" s="15">
        <v>55</v>
      </c>
      <c r="J3" s="15">
        <v>35</v>
      </c>
      <c r="K3" s="15">
        <v>85</v>
      </c>
      <c r="L3" s="13">
        <f>SUM(LARGE(H3:K3,{1,2,3}))</f>
        <v>175</v>
      </c>
    </row>
    <row r="4" spans="1:22" x14ac:dyDescent="0.25">
      <c r="A4" s="7">
        <v>3</v>
      </c>
      <c r="B4" s="33" t="s">
        <v>155</v>
      </c>
      <c r="C4" s="18" t="s">
        <v>56</v>
      </c>
      <c r="D4" s="11" t="s">
        <v>15</v>
      </c>
      <c r="E4" s="9">
        <v>2012</v>
      </c>
      <c r="F4" s="11" t="s">
        <v>51</v>
      </c>
      <c r="G4" s="46">
        <v>44898</v>
      </c>
      <c r="H4" s="15">
        <v>50</v>
      </c>
      <c r="I4" s="15">
        <v>50</v>
      </c>
      <c r="J4" s="15">
        <v>31</v>
      </c>
      <c r="K4" s="15">
        <v>70</v>
      </c>
      <c r="L4" s="13">
        <f>SUM(LARGE(H4:K4,{1,2,3}))</f>
        <v>170</v>
      </c>
    </row>
    <row r="5" spans="1:22" ht="15" customHeight="1" x14ac:dyDescent="0.25">
      <c r="A5" s="7">
        <v>4</v>
      </c>
      <c r="B5" s="33" t="s">
        <v>154</v>
      </c>
      <c r="C5" s="8" t="s">
        <v>53</v>
      </c>
      <c r="D5" s="14" t="s">
        <v>9</v>
      </c>
      <c r="E5" s="10">
        <v>2011</v>
      </c>
      <c r="F5" s="9" t="s">
        <v>29</v>
      </c>
      <c r="G5" s="46">
        <v>45176</v>
      </c>
      <c r="H5" s="15">
        <v>55</v>
      </c>
      <c r="I5" s="15">
        <v>55</v>
      </c>
      <c r="J5" s="15">
        <v>55</v>
      </c>
      <c r="K5" s="15">
        <v>55</v>
      </c>
      <c r="L5" s="13">
        <f>SUM(LARGE(H5:K5,{1,2,3}))</f>
        <v>165</v>
      </c>
    </row>
    <row r="6" spans="1:22" x14ac:dyDescent="0.25">
      <c r="A6" s="7">
        <v>5</v>
      </c>
      <c r="B6" s="33" t="s">
        <v>151</v>
      </c>
      <c r="C6" s="8" t="s">
        <v>52</v>
      </c>
      <c r="D6" s="9" t="s">
        <v>10</v>
      </c>
      <c r="E6" s="9" t="s">
        <v>50</v>
      </c>
      <c r="F6" s="9" t="s">
        <v>584</v>
      </c>
      <c r="G6" s="46">
        <v>45220</v>
      </c>
      <c r="H6" s="15">
        <v>55</v>
      </c>
      <c r="I6" s="15">
        <v>35</v>
      </c>
      <c r="J6" s="15">
        <v>28</v>
      </c>
      <c r="K6" s="15">
        <v>55</v>
      </c>
      <c r="L6" s="13">
        <f>SUM(LARGE(H6:K6,{1,2,3}))</f>
        <v>145</v>
      </c>
      <c r="U6" s="47" t="s">
        <v>501</v>
      </c>
      <c r="V6" s="48">
        <f ca="1">TODAY()</f>
        <v>44985</v>
      </c>
    </row>
    <row r="7" spans="1:22" x14ac:dyDescent="0.25">
      <c r="A7" s="7">
        <v>6</v>
      </c>
      <c r="B7" s="33" t="s">
        <v>157</v>
      </c>
      <c r="C7" s="8" t="s">
        <v>58</v>
      </c>
      <c r="D7" s="14" t="s">
        <v>10</v>
      </c>
      <c r="E7" s="10">
        <v>2011</v>
      </c>
      <c r="F7" s="9" t="s">
        <v>30</v>
      </c>
      <c r="G7" s="46">
        <v>44995</v>
      </c>
      <c r="H7" s="15">
        <v>28</v>
      </c>
      <c r="I7" s="15">
        <v>35</v>
      </c>
      <c r="J7" s="15">
        <v>35</v>
      </c>
      <c r="K7" s="15">
        <v>70</v>
      </c>
      <c r="L7" s="13">
        <f>SUM(LARGE(H7:K7,{1,2,3}))</f>
        <v>140</v>
      </c>
      <c r="U7" s="31" t="s">
        <v>502</v>
      </c>
      <c r="V7" s="49"/>
    </row>
    <row r="8" spans="1:22" x14ac:dyDescent="0.25">
      <c r="A8" s="7">
        <v>7</v>
      </c>
      <c r="B8" s="33" t="s">
        <v>361</v>
      </c>
      <c r="C8" s="18" t="s">
        <v>263</v>
      </c>
      <c r="D8" s="11" t="s">
        <v>15</v>
      </c>
      <c r="E8" s="9">
        <v>2012</v>
      </c>
      <c r="F8" s="11" t="s">
        <v>51</v>
      </c>
      <c r="G8" s="46">
        <v>44947</v>
      </c>
      <c r="H8" s="15">
        <v>43</v>
      </c>
      <c r="I8" s="15">
        <v>43</v>
      </c>
      <c r="J8" s="15">
        <v>50</v>
      </c>
      <c r="K8" s="15">
        <v>34</v>
      </c>
      <c r="L8" s="13">
        <f>SUM(LARGE(H8:K8,{1,2,3}))</f>
        <v>136</v>
      </c>
      <c r="U8" s="31" t="s">
        <v>503</v>
      </c>
      <c r="V8" s="50"/>
    </row>
    <row r="9" spans="1:22" x14ac:dyDescent="0.25">
      <c r="A9" s="7">
        <v>8</v>
      </c>
      <c r="B9" s="33" t="s">
        <v>168</v>
      </c>
      <c r="C9" s="18" t="s">
        <v>76</v>
      </c>
      <c r="D9" s="11" t="s">
        <v>5</v>
      </c>
      <c r="E9" s="9">
        <v>2012</v>
      </c>
      <c r="F9" s="11" t="s">
        <v>77</v>
      </c>
      <c r="G9" s="46">
        <v>45162</v>
      </c>
      <c r="H9" s="15">
        <v>35</v>
      </c>
      <c r="I9" s="15">
        <v>35</v>
      </c>
      <c r="J9" s="15">
        <v>35</v>
      </c>
      <c r="K9" s="15">
        <v>55</v>
      </c>
      <c r="L9" s="13">
        <f>SUM(LARGE(H9:K9,{1,2,3}))</f>
        <v>125</v>
      </c>
      <c r="U9" s="31" t="s">
        <v>504</v>
      </c>
      <c r="V9" s="51"/>
    </row>
    <row r="10" spans="1:22" x14ac:dyDescent="0.25">
      <c r="A10" s="7">
        <v>9</v>
      </c>
      <c r="B10" s="33" t="s">
        <v>153</v>
      </c>
      <c r="C10" s="8" t="s">
        <v>54</v>
      </c>
      <c r="D10" s="14" t="s">
        <v>10</v>
      </c>
      <c r="E10" s="10">
        <v>2011</v>
      </c>
      <c r="F10" s="9" t="s">
        <v>55</v>
      </c>
      <c r="G10" s="46">
        <v>45006</v>
      </c>
      <c r="H10" s="15">
        <v>27</v>
      </c>
      <c r="I10" s="15">
        <v>35</v>
      </c>
      <c r="J10" s="15">
        <v>27</v>
      </c>
      <c r="K10" s="15">
        <v>55</v>
      </c>
      <c r="L10" s="13">
        <f>SUM(LARGE(H10:K10,{1,2,3}))</f>
        <v>117</v>
      </c>
    </row>
    <row r="11" spans="1:22" x14ac:dyDescent="0.25">
      <c r="A11" s="7">
        <v>10</v>
      </c>
      <c r="B11" s="33" t="s">
        <v>160</v>
      </c>
      <c r="C11" s="18" t="s">
        <v>68</v>
      </c>
      <c r="D11" s="11" t="s">
        <v>35</v>
      </c>
      <c r="E11" s="9">
        <v>2012</v>
      </c>
      <c r="F11" s="11" t="s">
        <v>36</v>
      </c>
      <c r="G11" s="46">
        <v>44996</v>
      </c>
      <c r="H11" s="15">
        <v>28</v>
      </c>
      <c r="I11" s="15">
        <v>35</v>
      </c>
      <c r="J11" s="15">
        <v>43</v>
      </c>
      <c r="K11" s="15">
        <v>32</v>
      </c>
      <c r="L11" s="13">
        <f>SUM(LARGE(H11:K11,{1,2,3}))</f>
        <v>110</v>
      </c>
    </row>
    <row r="12" spans="1:22" ht="15" customHeight="1" x14ac:dyDescent="0.25">
      <c r="A12" s="7">
        <v>11</v>
      </c>
      <c r="B12" s="33" t="s">
        <v>156</v>
      </c>
      <c r="C12" s="8" t="s">
        <v>57</v>
      </c>
      <c r="D12" s="9" t="s">
        <v>32</v>
      </c>
      <c r="E12" s="9" t="s">
        <v>50</v>
      </c>
      <c r="F12" s="9" t="s">
        <v>33</v>
      </c>
      <c r="G12" s="46">
        <v>45219</v>
      </c>
      <c r="H12" s="15">
        <v>35</v>
      </c>
      <c r="I12" s="15">
        <v>25</v>
      </c>
      <c r="J12" s="15">
        <v>25</v>
      </c>
      <c r="K12" s="15">
        <v>33</v>
      </c>
      <c r="L12" s="13">
        <f>SUM(LARGE(H12:K12,{1,2,3}))</f>
        <v>93</v>
      </c>
    </row>
    <row r="13" spans="1:22" x14ac:dyDescent="0.25">
      <c r="A13" s="7">
        <v>12</v>
      </c>
      <c r="B13" s="33" t="s">
        <v>165</v>
      </c>
      <c r="C13" s="8" t="s">
        <v>59</v>
      </c>
      <c r="D13" s="14" t="s">
        <v>7</v>
      </c>
      <c r="E13" s="10">
        <v>2011</v>
      </c>
      <c r="F13" s="9" t="s">
        <v>31</v>
      </c>
      <c r="G13" s="46">
        <v>45220</v>
      </c>
      <c r="H13" s="15">
        <v>25</v>
      </c>
      <c r="I13" s="15">
        <v>27</v>
      </c>
      <c r="J13" s="15">
        <v>26</v>
      </c>
      <c r="K13" s="15">
        <v>35</v>
      </c>
      <c r="L13" s="13">
        <f>SUM(LARGE(H13:K13,{1,2,3}))</f>
        <v>88</v>
      </c>
    </row>
    <row r="14" spans="1:22" ht="15" customHeight="1" x14ac:dyDescent="0.25">
      <c r="A14" s="7">
        <v>13</v>
      </c>
      <c r="B14" s="33" t="s">
        <v>234</v>
      </c>
      <c r="C14" s="18" t="s">
        <v>265</v>
      </c>
      <c r="D14" s="11" t="s">
        <v>35</v>
      </c>
      <c r="E14" s="9">
        <v>2012</v>
      </c>
      <c r="F14" s="11" t="s">
        <v>36</v>
      </c>
      <c r="G14" s="46">
        <v>44996</v>
      </c>
      <c r="H14" s="15">
        <v>19</v>
      </c>
      <c r="I14" s="15">
        <v>28</v>
      </c>
      <c r="J14" s="15">
        <v>28</v>
      </c>
      <c r="K14" s="15">
        <v>29</v>
      </c>
      <c r="L14" s="13">
        <f>SUM(LARGE(H14:K14,{1,2,3}))</f>
        <v>85</v>
      </c>
      <c r="O14" s="39" t="s">
        <v>255</v>
      </c>
      <c r="P14" s="31"/>
      <c r="R14" s="39" t="s">
        <v>256</v>
      </c>
      <c r="S14" s="31"/>
    </row>
    <row r="15" spans="1:22" x14ac:dyDescent="0.25">
      <c r="A15" s="7">
        <v>14</v>
      </c>
      <c r="B15" s="33" t="s">
        <v>182</v>
      </c>
      <c r="C15" s="8" t="s">
        <v>139</v>
      </c>
      <c r="D15" s="14" t="s">
        <v>5</v>
      </c>
      <c r="E15" s="10">
        <v>2011</v>
      </c>
      <c r="F15" s="9" t="s">
        <v>679</v>
      </c>
      <c r="G15" s="46">
        <v>44898</v>
      </c>
      <c r="H15" s="15">
        <v>7</v>
      </c>
      <c r="I15" s="15">
        <v>24</v>
      </c>
      <c r="J15" s="15">
        <v>20</v>
      </c>
      <c r="K15" s="15">
        <v>31</v>
      </c>
      <c r="L15" s="13">
        <f>SUM(LARGE(H15:K15,{1,2,3}))</f>
        <v>75</v>
      </c>
      <c r="O15" s="34">
        <v>1</v>
      </c>
      <c r="P15" s="37">
        <v>100</v>
      </c>
      <c r="R15" s="34">
        <v>1</v>
      </c>
      <c r="S15" s="37">
        <v>31</v>
      </c>
    </row>
    <row r="16" spans="1:22" x14ac:dyDescent="0.25">
      <c r="A16" s="7">
        <v>15</v>
      </c>
      <c r="B16" s="33" t="s">
        <v>185</v>
      </c>
      <c r="C16" s="8" t="s">
        <v>142</v>
      </c>
      <c r="D16" s="11" t="s">
        <v>10</v>
      </c>
      <c r="E16" s="19">
        <v>2011</v>
      </c>
      <c r="F16" s="11" t="s">
        <v>30</v>
      </c>
      <c r="G16" s="46">
        <v>45220</v>
      </c>
      <c r="H16" s="15">
        <v>20</v>
      </c>
      <c r="I16" s="15">
        <v>20</v>
      </c>
      <c r="J16" s="15">
        <v>24</v>
      </c>
      <c r="K16" s="15">
        <v>30</v>
      </c>
      <c r="L16" s="13">
        <f>SUM(LARGE(H16:K16,{1,2,3}))</f>
        <v>74</v>
      </c>
      <c r="O16" s="34">
        <v>2</v>
      </c>
      <c r="P16" s="37">
        <v>85</v>
      </c>
      <c r="R16" s="34">
        <v>2</v>
      </c>
      <c r="S16" s="37">
        <v>30</v>
      </c>
    </row>
    <row r="17" spans="1:19" x14ac:dyDescent="0.25">
      <c r="A17" s="7">
        <v>16</v>
      </c>
      <c r="B17" s="33" t="s">
        <v>181</v>
      </c>
      <c r="C17" s="8" t="s">
        <v>137</v>
      </c>
      <c r="D17" s="14" t="s">
        <v>10</v>
      </c>
      <c r="E17" s="10">
        <v>2011</v>
      </c>
      <c r="F17" s="9" t="s">
        <v>138</v>
      </c>
      <c r="G17" s="46">
        <v>44998</v>
      </c>
      <c r="H17" s="15">
        <v>24</v>
      </c>
      <c r="I17" s="15">
        <v>9</v>
      </c>
      <c r="J17" s="15">
        <v>20</v>
      </c>
      <c r="K17" s="15">
        <v>29</v>
      </c>
      <c r="L17" s="13">
        <f>SUM(LARGE(H17:K17,{1,2,3}))</f>
        <v>73</v>
      </c>
      <c r="O17" s="34" t="s">
        <v>224</v>
      </c>
      <c r="P17" s="37">
        <v>70</v>
      </c>
      <c r="R17" s="34" t="s">
        <v>224</v>
      </c>
      <c r="S17" s="37">
        <v>29</v>
      </c>
    </row>
    <row r="18" spans="1:19" x14ac:dyDescent="0.25">
      <c r="A18" s="7">
        <v>17</v>
      </c>
      <c r="B18" s="33" t="s">
        <v>183</v>
      </c>
      <c r="C18" s="18" t="s">
        <v>140</v>
      </c>
      <c r="D18" s="11" t="s">
        <v>10</v>
      </c>
      <c r="E18" s="9">
        <v>2012</v>
      </c>
      <c r="F18" s="11" t="s">
        <v>55</v>
      </c>
      <c r="G18" s="46">
        <v>45043</v>
      </c>
      <c r="H18" s="15">
        <v>19</v>
      </c>
      <c r="I18" s="15">
        <v>28</v>
      </c>
      <c r="J18" s="15">
        <v>19</v>
      </c>
      <c r="K18" s="15">
        <v>24</v>
      </c>
      <c r="L18" s="13">
        <f>SUM(LARGE(H18:K18,{1,2,3}))</f>
        <v>71</v>
      </c>
      <c r="O18" s="34">
        <v>5</v>
      </c>
      <c r="P18" s="37">
        <v>55</v>
      </c>
      <c r="R18" s="34">
        <v>5</v>
      </c>
      <c r="S18" s="37">
        <v>24</v>
      </c>
    </row>
    <row r="19" spans="1:19" x14ac:dyDescent="0.25">
      <c r="A19" s="7">
        <v>18</v>
      </c>
      <c r="B19" s="33" t="s">
        <v>161</v>
      </c>
      <c r="C19" s="8" t="s">
        <v>69</v>
      </c>
      <c r="D19" s="14" t="s">
        <v>16</v>
      </c>
      <c r="E19" s="10">
        <v>2011</v>
      </c>
      <c r="F19" s="9" t="s">
        <v>17</v>
      </c>
      <c r="G19" s="46">
        <v>44981</v>
      </c>
      <c r="H19" s="15">
        <v>20</v>
      </c>
      <c r="I19" s="15">
        <v>9</v>
      </c>
      <c r="J19" s="15">
        <v>20</v>
      </c>
      <c r="K19" s="15">
        <v>24</v>
      </c>
      <c r="L19" s="13">
        <f>SUM(LARGE(H19:K19,{1,2,3}))</f>
        <v>64</v>
      </c>
      <c r="O19" s="34">
        <v>6</v>
      </c>
      <c r="P19" s="37">
        <v>49</v>
      </c>
      <c r="R19" s="34">
        <v>6</v>
      </c>
      <c r="S19" s="37">
        <v>23</v>
      </c>
    </row>
    <row r="20" spans="1:19" ht="15" customHeight="1" x14ac:dyDescent="0.25">
      <c r="A20" s="7">
        <v>19</v>
      </c>
      <c r="B20" s="33" t="s">
        <v>475</v>
      </c>
      <c r="C20" s="18" t="s">
        <v>460</v>
      </c>
      <c r="D20" s="11" t="s">
        <v>15</v>
      </c>
      <c r="E20" s="9">
        <v>2012</v>
      </c>
      <c r="F20" s="11" t="s">
        <v>461</v>
      </c>
      <c r="G20" s="46">
        <v>45030</v>
      </c>
      <c r="H20" s="15">
        <v>19</v>
      </c>
      <c r="I20" s="15">
        <v>19</v>
      </c>
      <c r="J20" s="15">
        <v>11</v>
      </c>
      <c r="K20" s="15">
        <v>24</v>
      </c>
      <c r="L20" s="13">
        <f>SUM(LARGE(H20:K20,{1,2,3}))</f>
        <v>62</v>
      </c>
      <c r="O20" s="34">
        <v>7</v>
      </c>
      <c r="P20" s="37">
        <v>43</v>
      </c>
      <c r="R20" s="34">
        <v>7</v>
      </c>
      <c r="S20" s="37">
        <v>22</v>
      </c>
    </row>
    <row r="21" spans="1:19" x14ac:dyDescent="0.25">
      <c r="A21" s="7">
        <v>20</v>
      </c>
      <c r="B21" s="33" t="s">
        <v>171</v>
      </c>
      <c r="C21" s="18" t="s">
        <v>89</v>
      </c>
      <c r="D21" s="11" t="s">
        <v>10</v>
      </c>
      <c r="E21" s="9">
        <v>2012</v>
      </c>
      <c r="F21" s="11" t="s">
        <v>90</v>
      </c>
      <c r="G21" s="46">
        <v>45212</v>
      </c>
      <c r="H21" s="15">
        <v>19</v>
      </c>
      <c r="I21" s="15">
        <v>19</v>
      </c>
      <c r="J21" s="15"/>
      <c r="K21" s="15">
        <v>20</v>
      </c>
      <c r="L21" s="13">
        <f>SUM(LARGE(H21:K21,{1,2,3}))</f>
        <v>58</v>
      </c>
      <c r="O21" s="34">
        <v>8</v>
      </c>
      <c r="P21" s="37">
        <v>37</v>
      </c>
      <c r="R21" s="34">
        <v>8</v>
      </c>
      <c r="S21" s="37">
        <v>21</v>
      </c>
    </row>
    <row r="22" spans="1:19" x14ac:dyDescent="0.25">
      <c r="A22" s="7">
        <v>21</v>
      </c>
      <c r="B22" s="33" t="s">
        <v>184</v>
      </c>
      <c r="C22" s="18" t="s">
        <v>141</v>
      </c>
      <c r="D22" s="11" t="s">
        <v>13</v>
      </c>
      <c r="E22" s="9">
        <v>2012</v>
      </c>
      <c r="F22" s="11" t="s">
        <v>128</v>
      </c>
      <c r="G22" s="46">
        <v>45204</v>
      </c>
      <c r="H22" s="15">
        <v>28</v>
      </c>
      <c r="I22" s="15">
        <v>8</v>
      </c>
      <c r="J22" s="15">
        <v>19</v>
      </c>
      <c r="K22" s="15">
        <v>9</v>
      </c>
      <c r="L22" s="13">
        <f>SUM(LARGE(H22:K22,{1,2,3}))</f>
        <v>56</v>
      </c>
      <c r="O22" s="34">
        <v>9</v>
      </c>
      <c r="P22" s="37">
        <v>35</v>
      </c>
      <c r="R22" s="34">
        <v>9</v>
      </c>
      <c r="S22" s="37">
        <v>20</v>
      </c>
    </row>
    <row r="23" spans="1:19" x14ac:dyDescent="0.25">
      <c r="A23" s="7">
        <v>22</v>
      </c>
      <c r="B23" s="33" t="s">
        <v>167</v>
      </c>
      <c r="C23" s="8" t="s">
        <v>85</v>
      </c>
      <c r="D23" s="14" t="s">
        <v>32</v>
      </c>
      <c r="E23" s="10">
        <v>2011</v>
      </c>
      <c r="F23" s="9" t="s">
        <v>33</v>
      </c>
      <c r="G23" s="46">
        <v>44878</v>
      </c>
      <c r="H23" s="15">
        <v>24</v>
      </c>
      <c r="I23" s="15">
        <v>0</v>
      </c>
      <c r="J23" s="15">
        <v>9</v>
      </c>
      <c r="K23" s="15">
        <v>20</v>
      </c>
      <c r="L23" s="13">
        <f>SUM(LARGE(H23:K23,{1,2,3}))</f>
        <v>53</v>
      </c>
      <c r="O23" s="34">
        <v>10</v>
      </c>
      <c r="P23" s="38">
        <v>34</v>
      </c>
      <c r="R23" s="34">
        <v>10</v>
      </c>
      <c r="S23" s="38">
        <v>19</v>
      </c>
    </row>
    <row r="24" spans="1:19" ht="15" customHeight="1" x14ac:dyDescent="0.25">
      <c r="A24" s="7">
        <v>23</v>
      </c>
      <c r="B24" s="33" t="s">
        <v>370</v>
      </c>
      <c r="C24" s="18" t="s">
        <v>272</v>
      </c>
      <c r="D24" s="11" t="s">
        <v>9</v>
      </c>
      <c r="E24" s="9" t="s">
        <v>347</v>
      </c>
      <c r="F24" s="11" t="s">
        <v>355</v>
      </c>
      <c r="G24" s="46">
        <v>45207</v>
      </c>
      <c r="H24" s="15">
        <v>5</v>
      </c>
      <c r="I24" s="15">
        <v>19</v>
      </c>
      <c r="J24" s="15">
        <v>28</v>
      </c>
      <c r="K24" s="15"/>
      <c r="L24" s="13">
        <f>SUM(LARGE(H24:K24,{1,2,3}))</f>
        <v>52</v>
      </c>
      <c r="O24" s="34">
        <v>11</v>
      </c>
      <c r="P24" s="38">
        <v>33</v>
      </c>
      <c r="R24" s="34">
        <v>11</v>
      </c>
      <c r="S24" s="38">
        <v>18</v>
      </c>
    </row>
    <row r="25" spans="1:19" x14ac:dyDescent="0.25">
      <c r="A25" s="7">
        <v>24</v>
      </c>
      <c r="B25" s="33" t="s">
        <v>166</v>
      </c>
      <c r="C25" s="8" t="s">
        <v>63</v>
      </c>
      <c r="D25" s="14" t="s">
        <v>18</v>
      </c>
      <c r="E25" s="10">
        <v>2011</v>
      </c>
      <c r="F25" s="9" t="s">
        <v>64</v>
      </c>
      <c r="G25" s="46">
        <v>44981</v>
      </c>
      <c r="H25" s="15">
        <v>10</v>
      </c>
      <c r="I25" s="15">
        <v>20</v>
      </c>
      <c r="J25" s="15">
        <v>9</v>
      </c>
      <c r="K25" s="15">
        <v>20</v>
      </c>
      <c r="L25" s="13">
        <f>SUM(LARGE(H25:K25,{1,2,3}))</f>
        <v>50</v>
      </c>
      <c r="O25" s="34">
        <v>12</v>
      </c>
      <c r="P25" s="38">
        <v>32</v>
      </c>
      <c r="R25" s="34">
        <v>12</v>
      </c>
      <c r="S25" s="38">
        <v>17</v>
      </c>
    </row>
    <row r="26" spans="1:19" ht="15" customHeight="1" x14ac:dyDescent="0.25">
      <c r="A26" s="7">
        <v>25</v>
      </c>
      <c r="B26" s="33" t="s">
        <v>366</v>
      </c>
      <c r="C26" s="18" t="s">
        <v>268</v>
      </c>
      <c r="D26" s="11" t="s">
        <v>9</v>
      </c>
      <c r="E26" s="9" t="s">
        <v>347</v>
      </c>
      <c r="F26" s="11" t="s">
        <v>355</v>
      </c>
      <c r="G26" s="46">
        <v>45187</v>
      </c>
      <c r="H26" s="15">
        <v>19</v>
      </c>
      <c r="I26" s="15">
        <v>19</v>
      </c>
      <c r="J26" s="15">
        <v>11</v>
      </c>
      <c r="K26" s="15">
        <v>9</v>
      </c>
      <c r="L26" s="13">
        <f>SUM(LARGE(H26:K26,{1,2,3}))</f>
        <v>49</v>
      </c>
      <c r="O26" s="34">
        <v>13</v>
      </c>
      <c r="P26" s="38">
        <v>28</v>
      </c>
      <c r="R26" s="34">
        <v>13</v>
      </c>
      <c r="S26" s="38">
        <v>16</v>
      </c>
    </row>
    <row r="27" spans="1:19" x14ac:dyDescent="0.25">
      <c r="A27" s="7">
        <v>26</v>
      </c>
      <c r="B27" s="33" t="s">
        <v>169</v>
      </c>
      <c r="C27" s="8" t="s">
        <v>78</v>
      </c>
      <c r="D27" s="14" t="s">
        <v>10</v>
      </c>
      <c r="E27" s="10">
        <v>2011</v>
      </c>
      <c r="F27" s="9" t="s">
        <v>55</v>
      </c>
      <c r="G27" s="46">
        <v>44862</v>
      </c>
      <c r="H27" s="15">
        <v>9</v>
      </c>
      <c r="I27" s="15">
        <v>20</v>
      </c>
      <c r="J27" s="15">
        <v>6</v>
      </c>
      <c r="K27" s="15">
        <v>20</v>
      </c>
      <c r="L27" s="13">
        <f>SUM(LARGE(H27:K27,{1,2,3}))</f>
        <v>49</v>
      </c>
      <c r="O27" s="34">
        <v>14</v>
      </c>
      <c r="P27" s="38">
        <v>27</v>
      </c>
      <c r="R27" s="34" t="s">
        <v>257</v>
      </c>
      <c r="S27" s="38">
        <v>10</v>
      </c>
    </row>
    <row r="28" spans="1:19" x14ac:dyDescent="0.25">
      <c r="A28" s="7">
        <v>27</v>
      </c>
      <c r="B28" s="33" t="s">
        <v>481</v>
      </c>
      <c r="C28" s="18" t="s">
        <v>445</v>
      </c>
      <c r="D28" s="11" t="s">
        <v>5</v>
      </c>
      <c r="E28" s="9">
        <v>2012</v>
      </c>
      <c r="F28" s="11" t="s">
        <v>679</v>
      </c>
      <c r="G28" s="46">
        <v>45160</v>
      </c>
      <c r="H28" s="15">
        <v>8</v>
      </c>
      <c r="I28" s="15">
        <v>0</v>
      </c>
      <c r="J28" s="15">
        <v>19</v>
      </c>
      <c r="K28" s="15">
        <v>20</v>
      </c>
      <c r="L28" s="13">
        <f>SUM(LARGE(H28:K28,{1,2,3}))</f>
        <v>47</v>
      </c>
      <c r="O28" s="34">
        <v>15</v>
      </c>
      <c r="P28" s="38">
        <v>26</v>
      </c>
      <c r="R28" s="34" t="s">
        <v>258</v>
      </c>
      <c r="S28" s="38">
        <v>9</v>
      </c>
    </row>
    <row r="29" spans="1:19" x14ac:dyDescent="0.25">
      <c r="A29" s="7">
        <v>28</v>
      </c>
      <c r="B29" s="33" t="s">
        <v>179</v>
      </c>
      <c r="C29" s="8" t="s">
        <v>91</v>
      </c>
      <c r="D29" s="11" t="s">
        <v>20</v>
      </c>
      <c r="E29" s="19">
        <v>2011</v>
      </c>
      <c r="F29" s="11" t="s">
        <v>92</v>
      </c>
      <c r="G29" s="46">
        <v>45140</v>
      </c>
      <c r="H29" s="15">
        <v>10</v>
      </c>
      <c r="I29" s="15">
        <v>9</v>
      </c>
      <c r="J29" s="15">
        <v>10</v>
      </c>
      <c r="K29" s="15">
        <v>24</v>
      </c>
      <c r="L29" s="13">
        <f>SUM(LARGE(H29:K29,{1,2,3}))</f>
        <v>44</v>
      </c>
      <c r="O29" s="34">
        <v>16</v>
      </c>
      <c r="P29" s="38">
        <v>25</v>
      </c>
      <c r="R29" s="34" t="s">
        <v>259</v>
      </c>
      <c r="S29" s="38">
        <v>7</v>
      </c>
    </row>
    <row r="30" spans="1:19" x14ac:dyDescent="0.25">
      <c r="A30" s="7">
        <v>29</v>
      </c>
      <c r="B30" s="33" t="s">
        <v>248</v>
      </c>
      <c r="C30" s="18" t="s">
        <v>247</v>
      </c>
      <c r="D30" s="11" t="s">
        <v>10</v>
      </c>
      <c r="E30" s="9">
        <v>2012</v>
      </c>
      <c r="F30" s="11" t="s">
        <v>55</v>
      </c>
      <c r="G30" s="46">
        <v>44896</v>
      </c>
      <c r="H30" s="15">
        <v>11</v>
      </c>
      <c r="I30" s="15">
        <v>9</v>
      </c>
      <c r="J30" s="15">
        <v>19</v>
      </c>
      <c r="K30" s="15">
        <v>9</v>
      </c>
      <c r="L30" s="13">
        <f>SUM(LARGE(H30:K30,{1,2,3}))</f>
        <v>39</v>
      </c>
      <c r="R30" s="40" t="s">
        <v>260</v>
      </c>
      <c r="S30" s="38">
        <v>6</v>
      </c>
    </row>
    <row r="31" spans="1:19" ht="15" customHeight="1" x14ac:dyDescent="0.25">
      <c r="A31" s="7">
        <v>30</v>
      </c>
      <c r="B31" s="33" t="s">
        <v>163</v>
      </c>
      <c r="C31" s="8" t="s">
        <v>73</v>
      </c>
      <c r="D31" s="14" t="s">
        <v>23</v>
      </c>
      <c r="E31" s="10">
        <v>2011</v>
      </c>
      <c r="F31" s="9" t="s">
        <v>74</v>
      </c>
      <c r="G31" s="46">
        <v>44862</v>
      </c>
      <c r="H31" s="15">
        <v>10</v>
      </c>
      <c r="I31" s="15">
        <v>20</v>
      </c>
      <c r="J31" s="15">
        <v>5</v>
      </c>
      <c r="K31" s="15">
        <v>9</v>
      </c>
      <c r="L31" s="13">
        <f>SUM(LARGE(H31:K31,{1,2,3}))</f>
        <v>39</v>
      </c>
      <c r="R31" s="40" t="s">
        <v>261</v>
      </c>
      <c r="S31" s="38">
        <v>5</v>
      </c>
    </row>
    <row r="32" spans="1:19" x14ac:dyDescent="0.25">
      <c r="A32" s="7">
        <v>31</v>
      </c>
      <c r="B32" s="33" t="s">
        <v>387</v>
      </c>
      <c r="C32" s="18" t="s">
        <v>286</v>
      </c>
      <c r="D32" s="11" t="s">
        <v>20</v>
      </c>
      <c r="E32" s="9" t="s">
        <v>347</v>
      </c>
      <c r="F32" s="11" t="s">
        <v>352</v>
      </c>
      <c r="G32" s="46">
        <v>45179</v>
      </c>
      <c r="H32" s="15">
        <v>11</v>
      </c>
      <c r="I32" s="15">
        <v>19</v>
      </c>
      <c r="J32" s="15">
        <v>8</v>
      </c>
      <c r="K32" s="15">
        <v>7</v>
      </c>
      <c r="L32" s="13">
        <f>SUM(LARGE(H32:K32,{1,2,3}))</f>
        <v>38</v>
      </c>
    </row>
    <row r="33" spans="1:12" x14ac:dyDescent="0.25">
      <c r="A33" s="7">
        <v>32</v>
      </c>
      <c r="B33" s="33" t="s">
        <v>162</v>
      </c>
      <c r="C33" s="8" t="s">
        <v>71</v>
      </c>
      <c r="D33" s="14" t="s">
        <v>18</v>
      </c>
      <c r="E33" s="10">
        <v>2011</v>
      </c>
      <c r="F33" s="9" t="s">
        <v>72</v>
      </c>
      <c r="G33" s="46">
        <v>44859</v>
      </c>
      <c r="H33" s="15">
        <v>20</v>
      </c>
      <c r="I33" s="15">
        <v>9</v>
      </c>
      <c r="J33" s="15">
        <v>6</v>
      </c>
      <c r="K33" s="15">
        <v>6</v>
      </c>
      <c r="L33" s="13">
        <f>SUM(LARGE(H33:K33,{1,2,3}))</f>
        <v>35</v>
      </c>
    </row>
    <row r="34" spans="1:12" x14ac:dyDescent="0.25">
      <c r="A34" s="7">
        <v>33</v>
      </c>
      <c r="B34" s="33" t="s">
        <v>177</v>
      </c>
      <c r="C34" s="8" t="s">
        <v>86</v>
      </c>
      <c r="D34" s="14" t="s">
        <v>10</v>
      </c>
      <c r="E34" s="10">
        <v>2011</v>
      </c>
      <c r="F34" s="9" t="s">
        <v>39</v>
      </c>
      <c r="G34" s="46">
        <v>45170</v>
      </c>
      <c r="H34" s="15">
        <v>0</v>
      </c>
      <c r="I34" s="15">
        <v>9</v>
      </c>
      <c r="J34" s="15">
        <v>6</v>
      </c>
      <c r="K34" s="15">
        <v>20</v>
      </c>
      <c r="L34" s="13">
        <f>SUM(LARGE(H34:K34,{1,2,3}))</f>
        <v>35</v>
      </c>
    </row>
    <row r="35" spans="1:12" x14ac:dyDescent="0.25">
      <c r="A35" s="7">
        <v>34</v>
      </c>
      <c r="B35" s="33" t="s">
        <v>164</v>
      </c>
      <c r="C35" s="8" t="s">
        <v>66</v>
      </c>
      <c r="D35" s="14" t="s">
        <v>37</v>
      </c>
      <c r="E35" s="10">
        <v>2011</v>
      </c>
      <c r="F35" s="9" t="s">
        <v>67</v>
      </c>
      <c r="G35" s="46">
        <v>44886</v>
      </c>
      <c r="H35" s="15">
        <v>24</v>
      </c>
      <c r="I35" s="15">
        <v>0</v>
      </c>
      <c r="J35" s="15">
        <v>10</v>
      </c>
      <c r="K35" s="15"/>
      <c r="L35" s="13">
        <f>SUM(LARGE(H35:K35,{1,2,3}))</f>
        <v>34</v>
      </c>
    </row>
    <row r="36" spans="1:12" x14ac:dyDescent="0.25">
      <c r="A36" s="7">
        <v>35</v>
      </c>
      <c r="B36" s="33" t="s">
        <v>382</v>
      </c>
      <c r="C36" s="18" t="s">
        <v>293</v>
      </c>
      <c r="D36" s="11" t="s">
        <v>10</v>
      </c>
      <c r="E36" s="9" t="s">
        <v>347</v>
      </c>
      <c r="F36" s="11" t="s">
        <v>358</v>
      </c>
      <c r="G36" s="46">
        <v>44947</v>
      </c>
      <c r="H36" s="15">
        <v>5</v>
      </c>
      <c r="I36" s="15">
        <v>9</v>
      </c>
      <c r="J36" s="15">
        <v>5</v>
      </c>
      <c r="K36" s="15">
        <v>20</v>
      </c>
      <c r="L36" s="13">
        <f>SUM(LARGE(H36:K36,{1,2,3}))</f>
        <v>34</v>
      </c>
    </row>
    <row r="37" spans="1:12" x14ac:dyDescent="0.25">
      <c r="A37" s="7">
        <v>36</v>
      </c>
      <c r="B37" s="33" t="s">
        <v>372</v>
      </c>
      <c r="C37" s="18" t="s">
        <v>274</v>
      </c>
      <c r="D37" s="11" t="s">
        <v>48</v>
      </c>
      <c r="E37" s="9" t="s">
        <v>347</v>
      </c>
      <c r="F37" s="11" t="s">
        <v>95</v>
      </c>
      <c r="G37" s="46">
        <v>45072</v>
      </c>
      <c r="H37" s="15">
        <v>5</v>
      </c>
      <c r="I37" s="15">
        <v>9</v>
      </c>
      <c r="J37" s="15">
        <v>11</v>
      </c>
      <c r="K37" s="15">
        <v>9</v>
      </c>
      <c r="L37" s="13">
        <f>SUM(LARGE(H37:K37,{1,2,3}))</f>
        <v>29</v>
      </c>
    </row>
    <row r="38" spans="1:12" x14ac:dyDescent="0.25">
      <c r="A38" s="7">
        <v>37</v>
      </c>
      <c r="B38" s="33" t="s">
        <v>537</v>
      </c>
      <c r="C38" s="18" t="s">
        <v>523</v>
      </c>
      <c r="D38" s="11" t="s">
        <v>521</v>
      </c>
      <c r="E38" s="9">
        <v>2012</v>
      </c>
      <c r="F38" s="11" t="s">
        <v>522</v>
      </c>
      <c r="G38" s="46">
        <v>45212</v>
      </c>
      <c r="H38" s="15">
        <v>8</v>
      </c>
      <c r="I38" s="15">
        <v>8</v>
      </c>
      <c r="J38" s="15">
        <v>11</v>
      </c>
      <c r="K38" s="15"/>
      <c r="L38" s="13">
        <f>SUM(LARGE(H38:K38,{1,2,3}))</f>
        <v>27</v>
      </c>
    </row>
    <row r="39" spans="1:12" x14ac:dyDescent="0.25">
      <c r="A39" s="7">
        <v>38</v>
      </c>
      <c r="B39" s="33" t="s">
        <v>362</v>
      </c>
      <c r="C39" s="18" t="s">
        <v>264</v>
      </c>
      <c r="D39" s="11" t="s">
        <v>18</v>
      </c>
      <c r="E39" s="9">
        <v>2012</v>
      </c>
      <c r="F39" s="11" t="s">
        <v>19</v>
      </c>
      <c r="G39" s="46">
        <v>45027</v>
      </c>
      <c r="H39" s="15">
        <v>8</v>
      </c>
      <c r="I39" s="15">
        <v>8</v>
      </c>
      <c r="J39" s="15">
        <v>8</v>
      </c>
      <c r="K39" s="15">
        <v>9</v>
      </c>
      <c r="L39" s="13">
        <f>SUM(LARGE(H39:K39,{1,2,3}))</f>
        <v>25</v>
      </c>
    </row>
    <row r="40" spans="1:12" x14ac:dyDescent="0.25">
      <c r="A40" s="7">
        <v>39</v>
      </c>
      <c r="B40" s="33" t="s">
        <v>178</v>
      </c>
      <c r="C40" s="8" t="s">
        <v>87</v>
      </c>
      <c r="D40" s="14" t="s">
        <v>83</v>
      </c>
      <c r="E40" s="10">
        <v>2011</v>
      </c>
      <c r="F40" s="9" t="s">
        <v>88</v>
      </c>
      <c r="G40" s="46">
        <v>44697</v>
      </c>
      <c r="H40" s="15">
        <v>6</v>
      </c>
      <c r="I40" s="15">
        <v>9</v>
      </c>
      <c r="J40" s="15">
        <v>10</v>
      </c>
      <c r="K40" s="15"/>
      <c r="L40" s="13">
        <f>SUM(LARGE(H40:K40,{1,2,3}))</f>
        <v>25</v>
      </c>
    </row>
    <row r="41" spans="1:12" x14ac:dyDescent="0.25">
      <c r="A41" s="7">
        <v>40</v>
      </c>
      <c r="B41" s="33" t="s">
        <v>375</v>
      </c>
      <c r="C41" s="18" t="s">
        <v>278</v>
      </c>
      <c r="D41" s="11" t="s">
        <v>10</v>
      </c>
      <c r="E41" s="9" t="s">
        <v>347</v>
      </c>
      <c r="F41" s="11" t="s">
        <v>30</v>
      </c>
      <c r="G41" s="46">
        <v>44948</v>
      </c>
      <c r="H41" s="15">
        <v>11</v>
      </c>
      <c r="I41" s="15">
        <v>4</v>
      </c>
      <c r="J41" s="15">
        <v>5</v>
      </c>
      <c r="K41" s="15">
        <v>9</v>
      </c>
      <c r="L41" s="13">
        <f>SUM(LARGE(H41:K41,{1,2,3}))</f>
        <v>25</v>
      </c>
    </row>
    <row r="42" spans="1:12" x14ac:dyDescent="0.25">
      <c r="A42" s="7">
        <v>41</v>
      </c>
      <c r="B42" s="33" t="s">
        <v>186</v>
      </c>
      <c r="C42" s="8" t="s">
        <v>143</v>
      </c>
      <c r="D42" s="14" t="s">
        <v>15</v>
      </c>
      <c r="E42" s="10">
        <v>2011</v>
      </c>
      <c r="F42" s="9" t="s">
        <v>22</v>
      </c>
      <c r="G42" s="46">
        <v>45213</v>
      </c>
      <c r="H42" s="15">
        <v>7</v>
      </c>
      <c r="I42" s="15">
        <v>9</v>
      </c>
      <c r="J42" s="15">
        <v>5</v>
      </c>
      <c r="K42" s="15">
        <v>9</v>
      </c>
      <c r="L42" s="13">
        <f>SUM(LARGE(H42:K42,{1,2,3}))</f>
        <v>25</v>
      </c>
    </row>
    <row r="43" spans="1:12" x14ac:dyDescent="0.25">
      <c r="A43" s="7">
        <v>42</v>
      </c>
      <c r="B43" s="33"/>
      <c r="C43" s="18" t="s">
        <v>575</v>
      </c>
      <c r="D43" s="11" t="s">
        <v>10</v>
      </c>
      <c r="E43" s="9" t="s">
        <v>50</v>
      </c>
      <c r="F43" s="11" t="s">
        <v>55</v>
      </c>
      <c r="G43" s="46"/>
      <c r="H43" s="15">
        <v>0</v>
      </c>
      <c r="I43" s="15">
        <v>0</v>
      </c>
      <c r="J43" s="15">
        <v>5</v>
      </c>
      <c r="K43" s="15">
        <v>20</v>
      </c>
      <c r="L43" s="13">
        <f>SUM(LARGE(H43:K43,{1,2,3}))</f>
        <v>25</v>
      </c>
    </row>
    <row r="44" spans="1:12" x14ac:dyDescent="0.25">
      <c r="A44" s="7">
        <v>43</v>
      </c>
      <c r="B44" s="33" t="s">
        <v>380</v>
      </c>
      <c r="C44" s="18" t="s">
        <v>282</v>
      </c>
      <c r="D44" s="11" t="s">
        <v>23</v>
      </c>
      <c r="E44" s="9" t="s">
        <v>347</v>
      </c>
      <c r="F44" s="11" t="s">
        <v>356</v>
      </c>
      <c r="G44" s="46">
        <v>44704</v>
      </c>
      <c r="H44" s="15">
        <v>8</v>
      </c>
      <c r="I44" s="15">
        <v>0</v>
      </c>
      <c r="J44" s="15">
        <v>11</v>
      </c>
      <c r="K44" s="15">
        <v>5</v>
      </c>
      <c r="L44" s="13">
        <f>SUM(LARGE(H44:K44,{1,2,3}))</f>
        <v>24</v>
      </c>
    </row>
    <row r="45" spans="1:12" x14ac:dyDescent="0.25">
      <c r="A45" s="7">
        <v>44</v>
      </c>
      <c r="B45" s="33" t="s">
        <v>476</v>
      </c>
      <c r="C45" s="18" t="s">
        <v>457</v>
      </c>
      <c r="D45" s="11" t="s">
        <v>18</v>
      </c>
      <c r="E45" s="9">
        <v>2012</v>
      </c>
      <c r="F45" s="11" t="s">
        <v>19</v>
      </c>
      <c r="G45" s="46">
        <v>45029</v>
      </c>
      <c r="H45" s="15">
        <v>11</v>
      </c>
      <c r="I45" s="15">
        <v>5</v>
      </c>
      <c r="J45" s="15">
        <v>8</v>
      </c>
      <c r="K45" s="15"/>
      <c r="L45" s="13">
        <f>SUM(LARGE(H45:K45,{1,2,3}))</f>
        <v>24</v>
      </c>
    </row>
    <row r="46" spans="1:12" x14ac:dyDescent="0.25">
      <c r="A46" s="7">
        <v>45</v>
      </c>
      <c r="B46" s="33" t="s">
        <v>176</v>
      </c>
      <c r="C46" s="8" t="s">
        <v>82</v>
      </c>
      <c r="D46" s="14" t="s">
        <v>83</v>
      </c>
      <c r="E46" s="10">
        <v>2011</v>
      </c>
      <c r="F46" s="9" t="s">
        <v>84</v>
      </c>
      <c r="G46" s="46">
        <v>44697</v>
      </c>
      <c r="H46" s="15">
        <v>6</v>
      </c>
      <c r="I46" s="15">
        <v>6</v>
      </c>
      <c r="J46" s="15">
        <v>9</v>
      </c>
      <c r="K46" s="15">
        <v>9</v>
      </c>
      <c r="L46" s="13">
        <f>SUM(LARGE(H46:K46,{1,2,3}))</f>
        <v>24</v>
      </c>
    </row>
    <row r="47" spans="1:12" x14ac:dyDescent="0.25">
      <c r="A47" s="7">
        <v>46</v>
      </c>
      <c r="B47" s="33" t="s">
        <v>479</v>
      </c>
      <c r="C47" s="18" t="s">
        <v>449</v>
      </c>
      <c r="D47" s="11" t="s">
        <v>20</v>
      </c>
      <c r="E47" s="9">
        <v>2012</v>
      </c>
      <c r="F47" s="11" t="s">
        <v>352</v>
      </c>
      <c r="G47" s="46">
        <v>45030</v>
      </c>
      <c r="H47" s="15">
        <v>8</v>
      </c>
      <c r="I47" s="15">
        <v>0</v>
      </c>
      <c r="J47" s="15">
        <v>8</v>
      </c>
      <c r="K47" s="15">
        <v>6</v>
      </c>
      <c r="L47" s="13">
        <f>SUM(LARGE(H47:K47,{1,2,3}))</f>
        <v>22</v>
      </c>
    </row>
    <row r="48" spans="1:12" x14ac:dyDescent="0.25">
      <c r="A48" s="7">
        <v>47</v>
      </c>
      <c r="B48" s="33" t="s">
        <v>497</v>
      </c>
      <c r="C48" s="8" t="s">
        <v>467</v>
      </c>
      <c r="D48" s="14" t="s">
        <v>10</v>
      </c>
      <c r="E48" s="10">
        <v>2011</v>
      </c>
      <c r="F48" s="9" t="s">
        <v>90</v>
      </c>
      <c r="G48" s="46">
        <v>45173</v>
      </c>
      <c r="H48" s="15">
        <v>9</v>
      </c>
      <c r="I48" s="15">
        <v>6</v>
      </c>
      <c r="J48" s="15">
        <v>6</v>
      </c>
      <c r="K48" s="15">
        <v>6</v>
      </c>
      <c r="L48" s="13">
        <f>SUM(LARGE(H48:K48,{1,2,3}))</f>
        <v>21</v>
      </c>
    </row>
    <row r="49" spans="1:12" x14ac:dyDescent="0.25">
      <c r="A49" s="7">
        <v>48</v>
      </c>
      <c r="B49" s="33" t="s">
        <v>159</v>
      </c>
      <c r="C49" s="8" t="s">
        <v>65</v>
      </c>
      <c r="D49" s="14" t="s">
        <v>25</v>
      </c>
      <c r="E49" s="10">
        <v>2011</v>
      </c>
      <c r="F49" s="9" t="s">
        <v>26</v>
      </c>
      <c r="G49" s="46">
        <v>44820</v>
      </c>
      <c r="H49" s="15">
        <v>10</v>
      </c>
      <c r="I49" s="15">
        <v>0</v>
      </c>
      <c r="J49" s="15">
        <v>9</v>
      </c>
      <c r="K49" s="15"/>
      <c r="L49" s="13">
        <f>SUM(LARGE(H49:K49,{1,2,3}))</f>
        <v>19</v>
      </c>
    </row>
    <row r="50" spans="1:12" x14ac:dyDescent="0.25">
      <c r="A50" s="7">
        <v>49</v>
      </c>
      <c r="B50" s="33" t="s">
        <v>173</v>
      </c>
      <c r="C50" s="8" t="s">
        <v>93</v>
      </c>
      <c r="D50" s="14" t="s">
        <v>15</v>
      </c>
      <c r="E50" s="10">
        <v>2011</v>
      </c>
      <c r="F50" s="9" t="s">
        <v>51</v>
      </c>
      <c r="G50" s="46">
        <v>45218</v>
      </c>
      <c r="H50" s="15">
        <v>0</v>
      </c>
      <c r="I50" s="15">
        <v>7</v>
      </c>
      <c r="J50" s="15">
        <v>6</v>
      </c>
      <c r="K50" s="15">
        <v>6</v>
      </c>
      <c r="L50" s="13">
        <f>SUM(LARGE(H50:K50,{1,2,3}))</f>
        <v>19</v>
      </c>
    </row>
    <row r="51" spans="1:12" x14ac:dyDescent="0.25">
      <c r="A51" s="7">
        <v>50</v>
      </c>
      <c r="B51" s="33" t="s">
        <v>482</v>
      </c>
      <c r="C51" s="18" t="s">
        <v>444</v>
      </c>
      <c r="D51" s="11" t="s">
        <v>16</v>
      </c>
      <c r="E51" s="9">
        <v>2012</v>
      </c>
      <c r="F51" s="11" t="s">
        <v>230</v>
      </c>
      <c r="G51" s="46">
        <v>45031</v>
      </c>
      <c r="H51" s="15">
        <v>8</v>
      </c>
      <c r="I51" s="15">
        <v>4</v>
      </c>
      <c r="J51" s="15">
        <v>5</v>
      </c>
      <c r="K51" s="15">
        <v>6</v>
      </c>
      <c r="L51" s="13">
        <f>SUM(LARGE(H51:K51,{1,2,3}))</f>
        <v>19</v>
      </c>
    </row>
    <row r="52" spans="1:12" x14ac:dyDescent="0.25">
      <c r="A52" s="7">
        <v>51</v>
      </c>
      <c r="B52" s="33" t="s">
        <v>383</v>
      </c>
      <c r="C52" s="18" t="s">
        <v>289</v>
      </c>
      <c r="D52" s="11" t="s">
        <v>27</v>
      </c>
      <c r="E52" s="9" t="s">
        <v>347</v>
      </c>
      <c r="F52" s="11" t="s">
        <v>28</v>
      </c>
      <c r="G52" s="46">
        <v>44948</v>
      </c>
      <c r="H52" s="15">
        <v>5</v>
      </c>
      <c r="I52" s="15">
        <v>5</v>
      </c>
      <c r="J52" s="15">
        <v>8</v>
      </c>
      <c r="K52" s="15"/>
      <c r="L52" s="13">
        <f>SUM(LARGE(H52:K52,{1,2,3}))</f>
        <v>18</v>
      </c>
    </row>
    <row r="53" spans="1:12" x14ac:dyDescent="0.25">
      <c r="A53" s="7">
        <v>52</v>
      </c>
      <c r="B53" s="33" t="s">
        <v>536</v>
      </c>
      <c r="C53" s="18" t="s">
        <v>530</v>
      </c>
      <c r="D53" s="11" t="s">
        <v>10</v>
      </c>
      <c r="E53" s="9">
        <v>2012</v>
      </c>
      <c r="F53" s="11" t="s">
        <v>535</v>
      </c>
      <c r="G53" s="46"/>
      <c r="H53" s="15">
        <v>8</v>
      </c>
      <c r="I53" s="15">
        <v>8</v>
      </c>
      <c r="J53" s="15"/>
      <c r="K53" s="15">
        <v>0</v>
      </c>
      <c r="L53" s="13">
        <f>SUM(LARGE(H53:K53,{1,2,3}))</f>
        <v>16</v>
      </c>
    </row>
    <row r="54" spans="1:12" x14ac:dyDescent="0.25">
      <c r="A54" s="7">
        <v>53</v>
      </c>
      <c r="B54" s="33" t="s">
        <v>378</v>
      </c>
      <c r="C54" s="18" t="s">
        <v>283</v>
      </c>
      <c r="D54" s="11" t="s">
        <v>7</v>
      </c>
      <c r="E54" s="9" t="s">
        <v>347</v>
      </c>
      <c r="F54" s="11" t="s">
        <v>348</v>
      </c>
      <c r="G54" s="46">
        <v>44947</v>
      </c>
      <c r="H54" s="15">
        <v>5</v>
      </c>
      <c r="I54" s="15">
        <v>5</v>
      </c>
      <c r="J54" s="15"/>
      <c r="K54" s="15">
        <v>6</v>
      </c>
      <c r="L54" s="13">
        <f>SUM(LARGE(H54:K54,{1,2,3}))</f>
        <v>16</v>
      </c>
    </row>
    <row r="55" spans="1:12" x14ac:dyDescent="0.25">
      <c r="A55" s="7">
        <v>54</v>
      </c>
      <c r="B55" s="33" t="s">
        <v>428</v>
      </c>
      <c r="C55" s="8" t="s">
        <v>336</v>
      </c>
      <c r="D55" s="14" t="s">
        <v>7</v>
      </c>
      <c r="E55" s="10">
        <v>2011</v>
      </c>
      <c r="F55" s="9" t="s">
        <v>42</v>
      </c>
      <c r="G55" s="46"/>
      <c r="H55" s="15">
        <v>6</v>
      </c>
      <c r="I55" s="15">
        <v>0</v>
      </c>
      <c r="J55" s="15"/>
      <c r="K55" s="15">
        <v>10</v>
      </c>
      <c r="L55" s="13">
        <f>SUM(LARGE(H55:K55,{1,2,3}))</f>
        <v>16</v>
      </c>
    </row>
    <row r="56" spans="1:12" x14ac:dyDescent="0.25">
      <c r="A56" s="7">
        <v>55</v>
      </c>
      <c r="B56" s="33" t="s">
        <v>552</v>
      </c>
      <c r="C56" s="8" t="s">
        <v>516</v>
      </c>
      <c r="D56" s="14" t="s">
        <v>18</v>
      </c>
      <c r="E56" s="10">
        <v>2011</v>
      </c>
      <c r="F56" s="9" t="s">
        <v>19</v>
      </c>
      <c r="G56" s="46">
        <v>44895</v>
      </c>
      <c r="H56" s="15">
        <v>0</v>
      </c>
      <c r="I56" s="15">
        <v>7</v>
      </c>
      <c r="J56" s="15"/>
      <c r="K56" s="15">
        <v>9</v>
      </c>
      <c r="L56" s="13">
        <f>SUM(LARGE(H56:K56,{1,2,3}))</f>
        <v>16</v>
      </c>
    </row>
    <row r="57" spans="1:12" x14ac:dyDescent="0.25">
      <c r="A57" s="7">
        <v>56</v>
      </c>
      <c r="B57" s="33" t="s">
        <v>553</v>
      </c>
      <c r="C57" s="8" t="s">
        <v>517</v>
      </c>
      <c r="D57" s="14" t="s">
        <v>18</v>
      </c>
      <c r="E57" s="14">
        <v>2011</v>
      </c>
      <c r="F57" s="9" t="s">
        <v>72</v>
      </c>
      <c r="G57" s="46">
        <v>44890</v>
      </c>
      <c r="H57" s="15">
        <v>0</v>
      </c>
      <c r="I57" s="15">
        <v>7</v>
      </c>
      <c r="J57" s="15"/>
      <c r="K57" s="15">
        <v>9</v>
      </c>
      <c r="L57" s="13">
        <f>SUM(LARGE(H57:K57,{1,2,3}))</f>
        <v>16</v>
      </c>
    </row>
    <row r="58" spans="1:12" x14ac:dyDescent="0.25">
      <c r="A58" s="7">
        <v>57</v>
      </c>
      <c r="B58" s="33" t="s">
        <v>374</v>
      </c>
      <c r="C58" s="18" t="s">
        <v>275</v>
      </c>
      <c r="D58" s="11" t="s">
        <v>61</v>
      </c>
      <c r="E58" s="9" t="s">
        <v>347</v>
      </c>
      <c r="F58" s="11" t="s">
        <v>47</v>
      </c>
      <c r="G58" s="46">
        <v>44946</v>
      </c>
      <c r="H58" s="15">
        <v>11</v>
      </c>
      <c r="I58" s="15">
        <v>0</v>
      </c>
      <c r="J58" s="15">
        <v>4</v>
      </c>
      <c r="K58" s="15"/>
      <c r="L58" s="13">
        <f>SUM(LARGE(H58:K58,{1,2,3}))</f>
        <v>15</v>
      </c>
    </row>
    <row r="59" spans="1:12" x14ac:dyDescent="0.25">
      <c r="A59" s="7">
        <v>58</v>
      </c>
      <c r="B59" s="33" t="s">
        <v>542</v>
      </c>
      <c r="C59" s="18" t="s">
        <v>531</v>
      </c>
      <c r="D59" s="11" t="s">
        <v>15</v>
      </c>
      <c r="E59" s="9">
        <v>2012</v>
      </c>
      <c r="F59" s="11" t="s">
        <v>461</v>
      </c>
      <c r="G59" s="46">
        <v>44890</v>
      </c>
      <c r="H59" s="15">
        <v>0</v>
      </c>
      <c r="I59" s="15">
        <v>4</v>
      </c>
      <c r="J59" s="15">
        <v>11</v>
      </c>
      <c r="K59" s="15"/>
      <c r="L59" s="13">
        <f>SUM(LARGE(H59:K59,{1,2,3}))</f>
        <v>15</v>
      </c>
    </row>
    <row r="60" spans="1:12" x14ac:dyDescent="0.25">
      <c r="A60" s="7">
        <v>59</v>
      </c>
      <c r="B60" s="33" t="s">
        <v>172</v>
      </c>
      <c r="C60" s="8" t="s">
        <v>70</v>
      </c>
      <c r="D60" s="14" t="s">
        <v>37</v>
      </c>
      <c r="E60" s="10">
        <v>2011</v>
      </c>
      <c r="F60" s="9" t="s">
        <v>67</v>
      </c>
      <c r="G60" s="46">
        <v>45031</v>
      </c>
      <c r="H60" s="15">
        <v>9</v>
      </c>
      <c r="I60" s="15">
        <v>0</v>
      </c>
      <c r="J60" s="15">
        <v>5</v>
      </c>
      <c r="K60" s="15"/>
      <c r="L60" s="13">
        <f>SUM(LARGE(H60:K60,{1,2,3}))</f>
        <v>14</v>
      </c>
    </row>
    <row r="61" spans="1:12" x14ac:dyDescent="0.25">
      <c r="A61" s="7">
        <v>60</v>
      </c>
      <c r="B61" s="33" t="s">
        <v>386</v>
      </c>
      <c r="C61" s="18" t="s">
        <v>288</v>
      </c>
      <c r="D61" s="11" t="s">
        <v>48</v>
      </c>
      <c r="E61" s="9" t="s">
        <v>347</v>
      </c>
      <c r="F61" s="11" t="s">
        <v>95</v>
      </c>
      <c r="G61" s="46">
        <v>44910</v>
      </c>
      <c r="H61" s="15">
        <v>8</v>
      </c>
      <c r="I61" s="15">
        <v>5</v>
      </c>
      <c r="J61" s="15"/>
      <c r="K61" s="15">
        <v>0</v>
      </c>
      <c r="L61" s="13">
        <f>SUM(LARGE(H61:K61,{1,2,3}))</f>
        <v>13</v>
      </c>
    </row>
    <row r="62" spans="1:12" x14ac:dyDescent="0.25">
      <c r="A62" s="7">
        <v>61</v>
      </c>
      <c r="B62" s="33" t="s">
        <v>391</v>
      </c>
      <c r="C62" s="18" t="s">
        <v>294</v>
      </c>
      <c r="D62" s="11" t="s">
        <v>13</v>
      </c>
      <c r="E62" s="9" t="s">
        <v>347</v>
      </c>
      <c r="F62" s="11" t="s">
        <v>333</v>
      </c>
      <c r="G62" s="46">
        <v>44939</v>
      </c>
      <c r="H62" s="15">
        <v>5</v>
      </c>
      <c r="I62" s="15">
        <v>8</v>
      </c>
      <c r="J62" s="15"/>
      <c r="K62" s="15">
        <v>0</v>
      </c>
      <c r="L62" s="13">
        <f>SUM(LARGE(H62:K62,{1,2,3}))</f>
        <v>13</v>
      </c>
    </row>
    <row r="63" spans="1:12" x14ac:dyDescent="0.25">
      <c r="A63" s="7">
        <v>62</v>
      </c>
      <c r="B63" s="33" t="s">
        <v>365</v>
      </c>
      <c r="C63" s="18" t="s">
        <v>269</v>
      </c>
      <c r="D63" s="11" t="s">
        <v>10</v>
      </c>
      <c r="E63" s="9" t="s">
        <v>347</v>
      </c>
      <c r="F63" s="11" t="s">
        <v>97</v>
      </c>
      <c r="G63" s="46">
        <v>45184</v>
      </c>
      <c r="H63" s="15">
        <v>0</v>
      </c>
      <c r="I63" s="15">
        <v>8</v>
      </c>
      <c r="J63" s="15">
        <v>5</v>
      </c>
      <c r="K63" s="15"/>
      <c r="L63" s="13">
        <f>SUM(LARGE(H63:K63,{1,2,3}))</f>
        <v>13</v>
      </c>
    </row>
    <row r="64" spans="1:12" x14ac:dyDescent="0.25">
      <c r="A64" s="7">
        <v>63</v>
      </c>
      <c r="B64" s="33" t="s">
        <v>377</v>
      </c>
      <c r="C64" s="18" t="s">
        <v>284</v>
      </c>
      <c r="D64" s="11" t="s">
        <v>285</v>
      </c>
      <c r="E64" s="9" t="s">
        <v>347</v>
      </c>
      <c r="F64" s="11" t="s">
        <v>349</v>
      </c>
      <c r="G64" s="46">
        <v>45006</v>
      </c>
      <c r="H64" s="15">
        <v>4</v>
      </c>
      <c r="I64" s="15">
        <v>0</v>
      </c>
      <c r="J64" s="15">
        <v>8</v>
      </c>
      <c r="K64" s="15"/>
      <c r="L64" s="13">
        <f>SUM(LARGE(H64:K64,{1,2,3}))</f>
        <v>12</v>
      </c>
    </row>
    <row r="65" spans="1:12" x14ac:dyDescent="0.25">
      <c r="A65" s="7">
        <v>64</v>
      </c>
      <c r="B65" s="33" t="s">
        <v>175</v>
      </c>
      <c r="C65" s="8" t="s">
        <v>79</v>
      </c>
      <c r="D65" s="14" t="s">
        <v>23</v>
      </c>
      <c r="E65" s="10">
        <v>2011</v>
      </c>
      <c r="F65" s="9" t="s">
        <v>80</v>
      </c>
      <c r="G65" s="46">
        <v>44964</v>
      </c>
      <c r="H65" s="15">
        <v>0</v>
      </c>
      <c r="I65" s="15">
        <v>7</v>
      </c>
      <c r="J65" s="15"/>
      <c r="K65" s="15">
        <v>5</v>
      </c>
      <c r="L65" s="13">
        <f>SUM(LARGE(H65:K65,{1,2,3}))</f>
        <v>12</v>
      </c>
    </row>
    <row r="66" spans="1:12" x14ac:dyDescent="0.25">
      <c r="A66" s="7">
        <v>65</v>
      </c>
      <c r="B66" s="33" t="s">
        <v>392</v>
      </c>
      <c r="C66" s="18" t="s">
        <v>299</v>
      </c>
      <c r="D66" s="11" t="s">
        <v>10</v>
      </c>
      <c r="E66" s="9" t="s">
        <v>347</v>
      </c>
      <c r="F66" s="11" t="s">
        <v>30</v>
      </c>
      <c r="G66" s="46">
        <v>45220</v>
      </c>
      <c r="H66" s="15">
        <v>4</v>
      </c>
      <c r="I66" s="15">
        <v>4</v>
      </c>
      <c r="J66" s="15">
        <v>4</v>
      </c>
      <c r="K66" s="15"/>
      <c r="L66" s="13">
        <f>SUM(LARGE(H66:K66,{1,2,3}))</f>
        <v>12</v>
      </c>
    </row>
    <row r="67" spans="1:12" x14ac:dyDescent="0.25">
      <c r="A67" s="7">
        <v>66</v>
      </c>
      <c r="B67" s="33" t="s">
        <v>554</v>
      </c>
      <c r="C67" s="8" t="s">
        <v>515</v>
      </c>
      <c r="D67" s="14" t="s">
        <v>18</v>
      </c>
      <c r="E67" s="14">
        <v>2011</v>
      </c>
      <c r="F67" s="9" t="s">
        <v>72</v>
      </c>
      <c r="G67" s="46">
        <v>44934</v>
      </c>
      <c r="H67" s="15">
        <v>0</v>
      </c>
      <c r="I67" s="15">
        <v>6</v>
      </c>
      <c r="J67" s="15"/>
      <c r="K67" s="15">
        <v>6</v>
      </c>
      <c r="L67" s="13">
        <f>SUM(LARGE(H67:K67,{1,2,3}))</f>
        <v>12</v>
      </c>
    </row>
    <row r="68" spans="1:12" x14ac:dyDescent="0.25">
      <c r="A68" s="7">
        <v>67</v>
      </c>
      <c r="B68" s="33" t="s">
        <v>385</v>
      </c>
      <c r="C68" s="18" t="s">
        <v>291</v>
      </c>
      <c r="D68" s="11" t="s">
        <v>40</v>
      </c>
      <c r="E68" s="9" t="s">
        <v>347</v>
      </c>
      <c r="F68" s="11" t="s">
        <v>359</v>
      </c>
      <c r="G68" s="46">
        <v>45195</v>
      </c>
      <c r="H68" s="15">
        <v>0</v>
      </c>
      <c r="I68" s="15">
        <v>5</v>
      </c>
      <c r="J68" s="15"/>
      <c r="K68" s="15">
        <v>6</v>
      </c>
      <c r="L68" s="13">
        <f>SUM(LARGE(H68:K68,{1,2,3}))</f>
        <v>11</v>
      </c>
    </row>
    <row r="69" spans="1:12" x14ac:dyDescent="0.25">
      <c r="A69" s="7">
        <v>68</v>
      </c>
      <c r="B69" s="33" t="s">
        <v>158</v>
      </c>
      <c r="C69" s="8" t="s">
        <v>60</v>
      </c>
      <c r="D69" s="14" t="s">
        <v>61</v>
      </c>
      <c r="E69" s="10">
        <v>2011</v>
      </c>
      <c r="F69" s="9" t="s">
        <v>62</v>
      </c>
      <c r="G69" s="46">
        <v>44898</v>
      </c>
      <c r="H69" s="15">
        <v>10</v>
      </c>
      <c r="I69" s="15">
        <v>0</v>
      </c>
      <c r="J69" s="15"/>
      <c r="K69" s="15">
        <v>0</v>
      </c>
      <c r="L69" s="13">
        <f>SUM(LARGE(H69:K69,{1,2,3}))</f>
        <v>10</v>
      </c>
    </row>
    <row r="70" spans="1:12" x14ac:dyDescent="0.25">
      <c r="A70" s="7">
        <v>69</v>
      </c>
      <c r="B70" s="33" t="s">
        <v>373</v>
      </c>
      <c r="C70" s="18" t="s">
        <v>276</v>
      </c>
      <c r="D70" s="11" t="s">
        <v>10</v>
      </c>
      <c r="E70" s="9" t="s">
        <v>347</v>
      </c>
      <c r="F70" s="11" t="s">
        <v>30</v>
      </c>
      <c r="G70" s="46">
        <v>44949</v>
      </c>
      <c r="H70" s="15">
        <v>5</v>
      </c>
      <c r="I70" s="15">
        <v>0</v>
      </c>
      <c r="J70" s="15">
        <v>5</v>
      </c>
      <c r="K70" s="15"/>
      <c r="L70" s="13">
        <f>SUM(LARGE(H70:K70,{1,2,3}))</f>
        <v>10</v>
      </c>
    </row>
    <row r="71" spans="1:12" x14ac:dyDescent="0.25">
      <c r="A71" s="7">
        <v>70</v>
      </c>
      <c r="B71" s="33" t="s">
        <v>395</v>
      </c>
      <c r="C71" s="18" t="s">
        <v>296</v>
      </c>
      <c r="D71" s="11" t="s">
        <v>9</v>
      </c>
      <c r="E71" s="9" t="s">
        <v>347</v>
      </c>
      <c r="F71" s="11" t="s">
        <v>355</v>
      </c>
      <c r="G71" s="46">
        <v>45210</v>
      </c>
      <c r="H71" s="15">
        <v>0</v>
      </c>
      <c r="I71" s="15">
        <v>4</v>
      </c>
      <c r="J71" s="15">
        <v>5</v>
      </c>
      <c r="K71" s="15"/>
      <c r="L71" s="13">
        <f>SUM(LARGE(H71:K71,{1,2,3}))</f>
        <v>9</v>
      </c>
    </row>
    <row r="72" spans="1:12" x14ac:dyDescent="0.25">
      <c r="A72" s="7">
        <v>71</v>
      </c>
      <c r="B72" s="33"/>
      <c r="C72" s="18" t="s">
        <v>587</v>
      </c>
      <c r="D72" s="11" t="s">
        <v>12</v>
      </c>
      <c r="E72" s="9" t="s">
        <v>50</v>
      </c>
      <c r="F72" s="11" t="s">
        <v>51</v>
      </c>
      <c r="G72" s="31"/>
      <c r="H72" s="15">
        <v>0</v>
      </c>
      <c r="I72" s="15">
        <v>0</v>
      </c>
      <c r="J72" s="15"/>
      <c r="K72" s="15">
        <v>9</v>
      </c>
      <c r="L72" s="13">
        <f>SUM(LARGE(H72:K72,{1,2,3}))</f>
        <v>9</v>
      </c>
    </row>
    <row r="73" spans="1:12" x14ac:dyDescent="0.25">
      <c r="A73" s="7">
        <v>72</v>
      </c>
      <c r="B73" s="33"/>
      <c r="C73" s="18" t="s">
        <v>590</v>
      </c>
      <c r="D73" s="11" t="s">
        <v>5</v>
      </c>
      <c r="E73" s="9" t="s">
        <v>347</v>
      </c>
      <c r="F73" s="11" t="s">
        <v>6</v>
      </c>
      <c r="G73" s="31"/>
      <c r="H73" s="15">
        <v>0</v>
      </c>
      <c r="I73" s="15">
        <v>0</v>
      </c>
      <c r="J73" s="15"/>
      <c r="K73" s="15">
        <v>9</v>
      </c>
      <c r="L73" s="13">
        <f>SUM(LARGE(H73:K73,{1,2,3}))</f>
        <v>9</v>
      </c>
    </row>
    <row r="74" spans="1:12" x14ac:dyDescent="0.25">
      <c r="A74" s="7">
        <v>73</v>
      </c>
      <c r="B74" s="33"/>
      <c r="C74" s="18" t="s">
        <v>591</v>
      </c>
      <c r="D74" s="11" t="s">
        <v>9</v>
      </c>
      <c r="E74" s="9" t="s">
        <v>347</v>
      </c>
      <c r="F74" s="11" t="s">
        <v>29</v>
      </c>
      <c r="G74" s="31"/>
      <c r="H74" s="15">
        <v>0</v>
      </c>
      <c r="I74" s="15">
        <v>0</v>
      </c>
      <c r="J74" s="15"/>
      <c r="K74" s="15">
        <v>9</v>
      </c>
      <c r="L74" s="13">
        <f>SUM(LARGE(H74:K74,{1,2,3}))</f>
        <v>9</v>
      </c>
    </row>
    <row r="75" spans="1:12" x14ac:dyDescent="0.25">
      <c r="A75" s="7">
        <v>74</v>
      </c>
      <c r="B75" s="33"/>
      <c r="C75" s="18" t="s">
        <v>592</v>
      </c>
      <c r="D75" s="11" t="s">
        <v>18</v>
      </c>
      <c r="E75" s="9" t="s">
        <v>50</v>
      </c>
      <c r="F75" s="11" t="s">
        <v>593</v>
      </c>
      <c r="G75" s="31"/>
      <c r="H75" s="15">
        <v>0</v>
      </c>
      <c r="I75" s="15">
        <v>0</v>
      </c>
      <c r="J75" s="15"/>
      <c r="K75" s="15">
        <v>9</v>
      </c>
      <c r="L75" s="13">
        <f>SUM(LARGE(H75:K75,{1,2,3}))</f>
        <v>9</v>
      </c>
    </row>
    <row r="76" spans="1:12" x14ac:dyDescent="0.25">
      <c r="A76" s="7">
        <v>75</v>
      </c>
      <c r="B76" s="33" t="s">
        <v>480</v>
      </c>
      <c r="C76" s="18" t="s">
        <v>446</v>
      </c>
      <c r="D76" s="11" t="s">
        <v>48</v>
      </c>
      <c r="E76" s="9">
        <v>2012</v>
      </c>
      <c r="F76" s="11" t="s">
        <v>95</v>
      </c>
      <c r="G76" s="46">
        <v>45031</v>
      </c>
      <c r="H76" s="15">
        <v>8</v>
      </c>
      <c r="I76" s="15">
        <v>0</v>
      </c>
      <c r="J76" s="15"/>
      <c r="K76" s="15">
        <v>0</v>
      </c>
      <c r="L76" s="13">
        <f>SUM(LARGE(H76:K76,{1,2,3}))</f>
        <v>8</v>
      </c>
    </row>
    <row r="77" spans="1:12" x14ac:dyDescent="0.25">
      <c r="A77" s="7">
        <v>76</v>
      </c>
      <c r="B77" s="33" t="s">
        <v>187</v>
      </c>
      <c r="C77" s="8" t="s">
        <v>144</v>
      </c>
      <c r="D77" s="14" t="s">
        <v>7</v>
      </c>
      <c r="E77" s="10">
        <v>2011</v>
      </c>
      <c r="F77" s="9" t="s">
        <v>8</v>
      </c>
      <c r="G77" s="31"/>
      <c r="H77" s="15">
        <v>7</v>
      </c>
      <c r="I77" s="15">
        <v>0</v>
      </c>
      <c r="J77" s="15"/>
      <c r="K77" s="15">
        <v>0</v>
      </c>
      <c r="L77" s="13">
        <f>SUM(LARGE(H77:K77,{1,2,3}))</f>
        <v>7</v>
      </c>
    </row>
    <row r="78" spans="1:12" x14ac:dyDescent="0.25">
      <c r="A78" s="7">
        <v>77</v>
      </c>
      <c r="B78" s="33" t="s">
        <v>174</v>
      </c>
      <c r="C78" s="8" t="s">
        <v>75</v>
      </c>
      <c r="D78" s="14" t="s">
        <v>10</v>
      </c>
      <c r="E78" s="10">
        <v>2011</v>
      </c>
      <c r="F78" s="9" t="s">
        <v>39</v>
      </c>
      <c r="G78" s="46">
        <v>44843</v>
      </c>
      <c r="H78" s="15">
        <v>6</v>
      </c>
      <c r="I78" s="15">
        <v>0</v>
      </c>
      <c r="J78" s="15"/>
      <c r="K78" s="15">
        <v>0</v>
      </c>
      <c r="L78" s="13">
        <f>SUM(LARGE(H78:K78,{1,2,3}))</f>
        <v>6</v>
      </c>
    </row>
    <row r="79" spans="1:12" x14ac:dyDescent="0.25">
      <c r="A79" s="7">
        <v>78</v>
      </c>
      <c r="B79" s="33" t="s">
        <v>555</v>
      </c>
      <c r="C79" s="8" t="s">
        <v>532</v>
      </c>
      <c r="D79" s="14" t="s">
        <v>13</v>
      </c>
      <c r="E79" s="14">
        <v>2011</v>
      </c>
      <c r="F79" s="9" t="s">
        <v>14</v>
      </c>
      <c r="G79" s="46">
        <v>45126</v>
      </c>
      <c r="H79" s="15">
        <v>0</v>
      </c>
      <c r="I79" s="15">
        <v>6</v>
      </c>
      <c r="J79" s="15"/>
      <c r="K79" s="15">
        <v>0</v>
      </c>
      <c r="L79" s="13">
        <f>SUM(LARGE(H79:K79,{1,2,3}))</f>
        <v>6</v>
      </c>
    </row>
    <row r="80" spans="1:12" x14ac:dyDescent="0.25">
      <c r="A80" s="7">
        <v>79</v>
      </c>
      <c r="B80" s="33" t="s">
        <v>431</v>
      </c>
      <c r="C80" s="8" t="s">
        <v>339</v>
      </c>
      <c r="D80" s="14" t="s">
        <v>7</v>
      </c>
      <c r="E80" s="14">
        <v>2011</v>
      </c>
      <c r="F80" s="9" t="s">
        <v>31</v>
      </c>
      <c r="G80" s="31"/>
      <c r="H80" s="15">
        <v>0</v>
      </c>
      <c r="I80" s="15">
        <v>0</v>
      </c>
      <c r="J80" s="15"/>
      <c r="K80" s="15">
        <v>6</v>
      </c>
      <c r="L80" s="13">
        <f>SUM(LARGE(H80:K80,{1,2,3}))</f>
        <v>6</v>
      </c>
    </row>
    <row r="81" spans="1:12" x14ac:dyDescent="0.25">
      <c r="A81" s="7">
        <v>80</v>
      </c>
      <c r="B81" s="33"/>
      <c r="C81" s="18" t="s">
        <v>572</v>
      </c>
      <c r="D81" s="11" t="s">
        <v>10</v>
      </c>
      <c r="E81" s="9"/>
      <c r="F81" s="11"/>
      <c r="G81" s="46"/>
      <c r="H81" s="15">
        <v>0</v>
      </c>
      <c r="I81" s="15">
        <v>0</v>
      </c>
      <c r="J81" s="15">
        <v>6</v>
      </c>
      <c r="K81" s="15"/>
      <c r="L81" s="13">
        <f>SUM(LARGE(H81:K81,{1,2,3}))</f>
        <v>6</v>
      </c>
    </row>
    <row r="82" spans="1:12" x14ac:dyDescent="0.25">
      <c r="A82" s="7">
        <v>81</v>
      </c>
      <c r="B82" s="33"/>
      <c r="C82" s="18" t="s">
        <v>594</v>
      </c>
      <c r="D82" s="11" t="s">
        <v>12</v>
      </c>
      <c r="E82" s="9" t="s">
        <v>50</v>
      </c>
      <c r="F82" s="11" t="s">
        <v>595</v>
      </c>
      <c r="G82" s="31"/>
      <c r="H82" s="15">
        <v>0</v>
      </c>
      <c r="I82" s="15">
        <v>0</v>
      </c>
      <c r="J82" s="15"/>
      <c r="K82" s="15">
        <v>6</v>
      </c>
      <c r="L82" s="13">
        <f>SUM(LARGE(H82:K82,{1,2,3}))</f>
        <v>6</v>
      </c>
    </row>
    <row r="83" spans="1:12" x14ac:dyDescent="0.25">
      <c r="A83" s="7">
        <v>82</v>
      </c>
      <c r="B83" s="33"/>
      <c r="C83" s="18" t="s">
        <v>596</v>
      </c>
      <c r="D83" s="11" t="s">
        <v>7</v>
      </c>
      <c r="E83" s="9" t="s">
        <v>347</v>
      </c>
      <c r="F83" s="11" t="s">
        <v>348</v>
      </c>
      <c r="G83" s="31"/>
      <c r="H83" s="15">
        <v>0</v>
      </c>
      <c r="I83" s="15">
        <v>0</v>
      </c>
      <c r="J83" s="15"/>
      <c r="K83" s="15">
        <v>6</v>
      </c>
      <c r="L83" s="13">
        <f>SUM(LARGE(H83:K83,{1,2,3}))</f>
        <v>6</v>
      </c>
    </row>
    <row r="84" spans="1:12" x14ac:dyDescent="0.25">
      <c r="A84" s="7">
        <v>83</v>
      </c>
      <c r="B84" s="33"/>
      <c r="C84" s="18" t="s">
        <v>597</v>
      </c>
      <c r="D84" s="11" t="s">
        <v>12</v>
      </c>
      <c r="E84" s="9" t="s">
        <v>347</v>
      </c>
      <c r="F84" s="11" t="s">
        <v>595</v>
      </c>
      <c r="G84" s="31"/>
      <c r="H84" s="15">
        <v>0</v>
      </c>
      <c r="I84" s="15">
        <v>0</v>
      </c>
      <c r="J84" s="15"/>
      <c r="K84" s="15">
        <v>6</v>
      </c>
      <c r="L84" s="13">
        <f>SUM(LARGE(H84:K84,{1,2,3}))</f>
        <v>6</v>
      </c>
    </row>
    <row r="85" spans="1:12" x14ac:dyDescent="0.25">
      <c r="A85" s="7">
        <v>84</v>
      </c>
      <c r="B85" s="33"/>
      <c r="C85" s="18" t="s">
        <v>598</v>
      </c>
      <c r="D85" s="11" t="s">
        <v>20</v>
      </c>
      <c r="E85" s="9" t="s">
        <v>50</v>
      </c>
      <c r="F85" s="11" t="s">
        <v>600</v>
      </c>
      <c r="G85" s="31"/>
      <c r="H85" s="15">
        <v>0</v>
      </c>
      <c r="I85" s="15">
        <v>0</v>
      </c>
      <c r="J85" s="15"/>
      <c r="K85" s="15">
        <v>6</v>
      </c>
      <c r="L85" s="13">
        <f>SUM(LARGE(H85:K85,{1,2,3}))</f>
        <v>6</v>
      </c>
    </row>
    <row r="86" spans="1:12" x14ac:dyDescent="0.25">
      <c r="A86" s="7">
        <v>85</v>
      </c>
      <c r="B86" s="33"/>
      <c r="C86" s="18" t="s">
        <v>599</v>
      </c>
      <c r="D86" s="11" t="s">
        <v>10</v>
      </c>
      <c r="E86" s="9" t="s">
        <v>50</v>
      </c>
      <c r="F86" s="11" t="s">
        <v>138</v>
      </c>
      <c r="G86" s="31"/>
      <c r="H86" s="15">
        <v>0</v>
      </c>
      <c r="I86" s="15">
        <v>0</v>
      </c>
      <c r="J86" s="15"/>
      <c r="K86" s="15">
        <v>6</v>
      </c>
      <c r="L86" s="13">
        <f>SUM(LARGE(H86:K86,{1,2,3}))</f>
        <v>6</v>
      </c>
    </row>
    <row r="87" spans="1:12" x14ac:dyDescent="0.25">
      <c r="A87" s="7">
        <v>86</v>
      </c>
      <c r="B87" s="33"/>
      <c r="C87" s="18" t="s">
        <v>601</v>
      </c>
      <c r="D87" s="11" t="s">
        <v>7</v>
      </c>
      <c r="E87" s="9" t="s">
        <v>347</v>
      </c>
      <c r="F87" s="11" t="s">
        <v>31</v>
      </c>
      <c r="G87" s="31"/>
      <c r="H87" s="15">
        <v>0</v>
      </c>
      <c r="I87" s="15">
        <v>0</v>
      </c>
      <c r="J87" s="15"/>
      <c r="K87" s="15">
        <v>6</v>
      </c>
      <c r="L87" s="13">
        <f>SUM(LARGE(H87:K87,{1,2,3}))</f>
        <v>6</v>
      </c>
    </row>
    <row r="88" spans="1:12" x14ac:dyDescent="0.25">
      <c r="A88" s="7">
        <v>87</v>
      </c>
      <c r="B88" s="33" t="s">
        <v>394</v>
      </c>
      <c r="C88" s="18" t="s">
        <v>298</v>
      </c>
      <c r="D88" s="11" t="s">
        <v>23</v>
      </c>
      <c r="E88" s="9" t="s">
        <v>347</v>
      </c>
      <c r="F88" s="11" t="s">
        <v>356</v>
      </c>
      <c r="G88" s="46">
        <v>45222</v>
      </c>
      <c r="H88" s="15">
        <v>0</v>
      </c>
      <c r="I88" s="15">
        <v>5</v>
      </c>
      <c r="J88" s="15"/>
      <c r="K88" s="15">
        <v>0</v>
      </c>
      <c r="L88" s="13">
        <f>SUM(LARGE(H88:K88,{1,2,3}))</f>
        <v>5</v>
      </c>
    </row>
    <row r="89" spans="1:12" x14ac:dyDescent="0.25">
      <c r="A89" s="7">
        <v>88</v>
      </c>
      <c r="B89" s="33" t="s">
        <v>429</v>
      </c>
      <c r="C89" s="8" t="s">
        <v>337</v>
      </c>
      <c r="D89" s="14" t="s">
        <v>20</v>
      </c>
      <c r="E89" s="14">
        <v>2011</v>
      </c>
      <c r="F89" s="9" t="s">
        <v>21</v>
      </c>
      <c r="G89" s="31"/>
      <c r="H89" s="15">
        <v>0</v>
      </c>
      <c r="I89" s="15">
        <v>0</v>
      </c>
      <c r="J89" s="15"/>
      <c r="K89" s="15">
        <v>5</v>
      </c>
      <c r="L89" s="13">
        <f>SUM(LARGE(H89:K89,{1,2,3}))</f>
        <v>5</v>
      </c>
    </row>
    <row r="90" spans="1:12" x14ac:dyDescent="0.25">
      <c r="A90" s="7">
        <v>89</v>
      </c>
      <c r="B90" s="33"/>
      <c r="C90" s="18" t="s">
        <v>573</v>
      </c>
      <c r="D90" s="11" t="s">
        <v>574</v>
      </c>
      <c r="E90" s="9"/>
      <c r="F90" s="11"/>
      <c r="G90" s="46"/>
      <c r="H90" s="15">
        <v>0</v>
      </c>
      <c r="I90" s="15">
        <v>0</v>
      </c>
      <c r="J90" s="15">
        <v>5</v>
      </c>
      <c r="K90" s="15"/>
      <c r="L90" s="13">
        <f>SUM(LARGE(H90:K90,{1,2,3}))</f>
        <v>5</v>
      </c>
    </row>
    <row r="91" spans="1:12" x14ac:dyDescent="0.25">
      <c r="A91" s="7">
        <v>90</v>
      </c>
      <c r="B91" s="33" t="s">
        <v>379</v>
      </c>
      <c r="C91" s="18" t="s">
        <v>281</v>
      </c>
      <c r="D91" s="11" t="s">
        <v>35</v>
      </c>
      <c r="E91" s="9" t="s">
        <v>347</v>
      </c>
      <c r="F91" s="11" t="s">
        <v>36</v>
      </c>
      <c r="G91" s="46">
        <v>44944</v>
      </c>
      <c r="H91" s="15">
        <v>0</v>
      </c>
      <c r="I91" s="15">
        <v>4</v>
      </c>
      <c r="J91" s="15"/>
      <c r="K91" s="15">
        <v>0</v>
      </c>
      <c r="L91" s="13">
        <f>SUM(LARGE(H91:K91,{1,2,3}))</f>
        <v>4</v>
      </c>
    </row>
    <row r="92" spans="1:12" x14ac:dyDescent="0.25">
      <c r="A92" s="7">
        <v>91</v>
      </c>
      <c r="B92" s="33" t="s">
        <v>381</v>
      </c>
      <c r="C92" s="18" t="s">
        <v>280</v>
      </c>
      <c r="D92" s="11" t="s">
        <v>13</v>
      </c>
      <c r="E92" s="9" t="s">
        <v>347</v>
      </c>
      <c r="F92" s="11" t="s">
        <v>128</v>
      </c>
      <c r="G92" s="46">
        <v>45030</v>
      </c>
      <c r="H92" s="15">
        <v>4</v>
      </c>
      <c r="I92" s="15">
        <v>0</v>
      </c>
      <c r="J92" s="15"/>
      <c r="K92" s="15">
        <v>0</v>
      </c>
      <c r="L92" s="13">
        <f>SUM(LARGE(H92:K92,{1,2,3}))</f>
        <v>4</v>
      </c>
    </row>
    <row r="93" spans="1:12" x14ac:dyDescent="0.25">
      <c r="A93" s="7">
        <v>92</v>
      </c>
      <c r="B93" s="33" t="s">
        <v>384</v>
      </c>
      <c r="C93" s="18" t="s">
        <v>292</v>
      </c>
      <c r="D93" s="11" t="s">
        <v>43</v>
      </c>
      <c r="E93" s="9" t="s">
        <v>347</v>
      </c>
      <c r="F93" s="11" t="s">
        <v>44</v>
      </c>
      <c r="G93" s="46">
        <v>44847</v>
      </c>
      <c r="H93" s="15">
        <v>4</v>
      </c>
      <c r="I93" s="15">
        <v>0</v>
      </c>
      <c r="J93" s="15"/>
      <c r="K93" s="15">
        <v>0</v>
      </c>
      <c r="L93" s="13">
        <f>SUM(LARGE(H93:K93,{1,2,3}))</f>
        <v>4</v>
      </c>
    </row>
    <row r="94" spans="1:12" x14ac:dyDescent="0.25">
      <c r="A94" s="7">
        <v>93</v>
      </c>
      <c r="B94" s="33" t="s">
        <v>483</v>
      </c>
      <c r="C94" s="18" t="s">
        <v>451</v>
      </c>
      <c r="D94" s="11" t="s">
        <v>452</v>
      </c>
      <c r="E94" s="9">
        <v>2012</v>
      </c>
      <c r="F94" s="11" t="s">
        <v>453</v>
      </c>
      <c r="G94" s="46">
        <v>44826</v>
      </c>
      <c r="H94" s="15">
        <v>4</v>
      </c>
      <c r="I94" s="15">
        <v>0</v>
      </c>
      <c r="J94" s="15"/>
      <c r="K94" s="15">
        <v>0</v>
      </c>
      <c r="L94" s="13">
        <f>SUM(LARGE(H94:K94,{1,2,3}))</f>
        <v>4</v>
      </c>
    </row>
    <row r="95" spans="1:12" x14ac:dyDescent="0.25">
      <c r="A95" s="7">
        <v>94</v>
      </c>
      <c r="B95" s="33" t="s">
        <v>484</v>
      </c>
      <c r="C95" s="18" t="s">
        <v>454</v>
      </c>
      <c r="D95" s="11" t="s">
        <v>452</v>
      </c>
      <c r="E95" s="9">
        <v>2012</v>
      </c>
      <c r="F95" s="11" t="s">
        <v>453</v>
      </c>
      <c r="G95" s="46">
        <v>44697</v>
      </c>
      <c r="H95" s="15">
        <v>4</v>
      </c>
      <c r="I95" s="15">
        <v>0</v>
      </c>
      <c r="J95" s="15"/>
      <c r="K95" s="15">
        <v>0</v>
      </c>
      <c r="L95" s="13">
        <f>SUM(LARGE(H95:K95,{1,2,3}))</f>
        <v>4</v>
      </c>
    </row>
    <row r="96" spans="1:12" x14ac:dyDescent="0.25">
      <c r="A96" s="7">
        <v>95</v>
      </c>
      <c r="B96" s="33" t="s">
        <v>170</v>
      </c>
      <c r="C96" s="8" t="s">
        <v>81</v>
      </c>
      <c r="D96" s="14" t="s">
        <v>34</v>
      </c>
      <c r="E96" s="10">
        <v>2011</v>
      </c>
      <c r="F96" s="9" t="s">
        <v>45</v>
      </c>
      <c r="G96" s="31"/>
      <c r="H96" s="15">
        <v>0</v>
      </c>
      <c r="I96" s="15">
        <v>0</v>
      </c>
      <c r="J96" s="15"/>
      <c r="K96" s="15">
        <v>0</v>
      </c>
      <c r="L96" s="13">
        <f>SUM(LARGE(H96:K96,{1,2,3}))</f>
        <v>0</v>
      </c>
    </row>
    <row r="97" spans="1:12" x14ac:dyDescent="0.25">
      <c r="A97" s="7">
        <v>96</v>
      </c>
      <c r="B97" s="33" t="s">
        <v>427</v>
      </c>
      <c r="C97" s="8" t="s">
        <v>335</v>
      </c>
      <c r="D97" s="14" t="s">
        <v>10</v>
      </c>
      <c r="E97" s="14">
        <v>2011</v>
      </c>
      <c r="F97" s="9" t="s">
        <v>149</v>
      </c>
      <c r="G97" s="31"/>
      <c r="H97" s="15">
        <v>0</v>
      </c>
      <c r="I97" s="15">
        <v>0</v>
      </c>
      <c r="J97" s="15"/>
      <c r="K97" s="15">
        <v>0</v>
      </c>
      <c r="L97" s="13">
        <f>SUM(LARGE(H97:K97,{1,2,3}))</f>
        <v>0</v>
      </c>
    </row>
    <row r="98" spans="1:12" x14ac:dyDescent="0.25">
      <c r="A98" s="7">
        <v>97</v>
      </c>
      <c r="B98" s="33" t="s">
        <v>430</v>
      </c>
      <c r="C98" s="8" t="s">
        <v>338</v>
      </c>
      <c r="D98" s="14" t="s">
        <v>10</v>
      </c>
      <c r="E98" s="14">
        <v>2011</v>
      </c>
      <c r="F98" s="9" t="s">
        <v>55</v>
      </c>
      <c r="G98" s="31"/>
      <c r="H98" s="15">
        <v>0</v>
      </c>
      <c r="I98" s="15">
        <v>0</v>
      </c>
      <c r="J98" s="15"/>
      <c r="K98" s="15">
        <v>0</v>
      </c>
      <c r="L98" s="13">
        <f>SUM(LARGE(H98:K98,{1,2,3}))</f>
        <v>0</v>
      </c>
    </row>
    <row r="99" spans="1:12" x14ac:dyDescent="0.25">
      <c r="A99" s="7">
        <v>98</v>
      </c>
      <c r="B99" s="33" t="s">
        <v>426</v>
      </c>
      <c r="C99" s="8" t="s">
        <v>334</v>
      </c>
      <c r="D99" s="14" t="s">
        <v>7</v>
      </c>
      <c r="E99" s="14">
        <v>2011</v>
      </c>
      <c r="F99" s="9" t="s">
        <v>8</v>
      </c>
      <c r="G99" s="31"/>
      <c r="H99" s="15">
        <v>0</v>
      </c>
      <c r="I99" s="15">
        <v>0</v>
      </c>
      <c r="J99" s="15"/>
      <c r="K99" s="15">
        <v>0</v>
      </c>
      <c r="L99" s="13">
        <f>SUM(LARGE(H99:K99,{1,2,3}))</f>
        <v>0</v>
      </c>
    </row>
    <row r="100" spans="1:12" x14ac:dyDescent="0.25">
      <c r="A100" s="7">
        <v>99</v>
      </c>
      <c r="B100" s="33" t="s">
        <v>390</v>
      </c>
      <c r="C100" s="18" t="s">
        <v>295</v>
      </c>
      <c r="D100" s="11" t="s">
        <v>32</v>
      </c>
      <c r="E100" s="9" t="s">
        <v>347</v>
      </c>
      <c r="F100" s="11" t="s">
        <v>94</v>
      </c>
      <c r="G100" s="31"/>
      <c r="H100" s="15">
        <v>0</v>
      </c>
      <c r="I100" s="15">
        <v>0</v>
      </c>
      <c r="J100" s="15"/>
      <c r="K100" s="15">
        <v>0</v>
      </c>
      <c r="L100" s="13">
        <f>SUM(LARGE(H100:K100,{1,2,3}))</f>
        <v>0</v>
      </c>
    </row>
    <row r="101" spans="1:12" x14ac:dyDescent="0.25">
      <c r="A101" s="7">
        <v>100</v>
      </c>
      <c r="B101" s="33" t="s">
        <v>393</v>
      </c>
      <c r="C101" s="18" t="s">
        <v>297</v>
      </c>
      <c r="D101" s="11" t="s">
        <v>48</v>
      </c>
      <c r="E101" s="9" t="s">
        <v>347</v>
      </c>
      <c r="F101" s="11" t="s">
        <v>125</v>
      </c>
      <c r="G101" s="31"/>
      <c r="H101" s="15">
        <v>0</v>
      </c>
      <c r="I101" s="15">
        <v>0</v>
      </c>
      <c r="J101" s="15"/>
      <c r="K101" s="15">
        <v>0</v>
      </c>
      <c r="L101" s="13">
        <f>SUM(LARGE(H101:K101,{1,2,3}))</f>
        <v>0</v>
      </c>
    </row>
  </sheetData>
  <autoFilter ref="A1:L101">
    <sortState ref="A2:L101">
      <sortCondition descending="1" ref="L1:L91"/>
    </sortState>
  </autoFilter>
  <sortState ref="A2:M91">
    <sortCondition descending="1" ref="L2"/>
  </sortState>
  <conditionalFormatting sqref="G47:G64 G66:G70 G72:G74 G76 G78:G90">
    <cfRule type="expression" dxfId="222" priority="1007">
      <formula>$G47&gt;#REF!</formula>
    </cfRule>
    <cfRule type="expression" dxfId="221" priority="1008">
      <formula>$G47&lt;#REF!</formula>
    </cfRule>
    <cfRule type="timePeriod" dxfId="220" priority="1009" timePeriod="today">
      <formula>FLOOR(G47,1)=TODAY()</formula>
    </cfRule>
  </conditionalFormatting>
  <conditionalFormatting sqref="G65 G75 G77">
    <cfRule type="expression" dxfId="219" priority="1028">
      <formula>$G65&gt;#REF!</formula>
    </cfRule>
    <cfRule type="expression" dxfId="218" priority="1029">
      <formula>$G65&lt;#REF!</formula>
    </cfRule>
    <cfRule type="timePeriod" dxfId="217" priority="1030" timePeriod="today">
      <formula>FLOOR(G65,1)=TODAY()</formula>
    </cfRule>
  </conditionalFormatting>
  <conditionalFormatting sqref="G71">
    <cfRule type="expression" dxfId="216" priority="1062">
      <formula>#REF!=#REF!</formula>
    </cfRule>
    <cfRule type="expression" dxfId="215" priority="1063">
      <formula>$G71&gt;#REF!</formula>
    </cfRule>
    <cfRule type="expression" dxfId="214" priority="1064">
      <formula>$G71&lt;#REF!</formula>
    </cfRule>
    <cfRule type="timePeriod" dxfId="213" priority="1065" timePeriod="today">
      <formula>FLOOR(G71,1)=TODAY()</formula>
    </cfRule>
  </conditionalFormatting>
  <conditionalFormatting sqref="G35 G5 G9 G2 G7">
    <cfRule type="expression" dxfId="212" priority="5871">
      <formula>$G2&gt;$S$14</formula>
    </cfRule>
    <cfRule type="expression" dxfId="211" priority="5872">
      <formula>$G2&lt;$S$14</formula>
    </cfRule>
    <cfRule type="timePeriod" dxfId="210" priority="5873" timePeriod="today">
      <formula>FLOOR(G2,1)=TODAY()</formula>
    </cfRule>
  </conditionalFormatting>
  <conditionalFormatting sqref="G44:G46">
    <cfRule type="expression" dxfId="209" priority="5883">
      <formula>$G44&gt;$S$14</formula>
    </cfRule>
    <cfRule type="expression" dxfId="208" priority="5884">
      <formula>$G44&lt;$S$14</formula>
    </cfRule>
    <cfRule type="timePeriod" dxfId="207" priority="5885" timePeriod="today">
      <formula>FLOOR(G44,1)=TODAY()</formula>
    </cfRule>
  </conditionalFormatting>
  <conditionalFormatting sqref="G36:G43 G2:G34">
    <cfRule type="expression" dxfId="206" priority="5889">
      <formula>$G2&gt;$V$6</formula>
    </cfRule>
    <cfRule type="expression" dxfId="205" priority="5890">
      <formula>$G2&lt;$V$6</formula>
    </cfRule>
    <cfRule type="timePeriod" dxfId="204" priority="5891" timePeriod="today">
      <formula>FLOOR(G2,1)=TODAY()</formula>
    </cfRule>
  </conditionalFormatting>
  <conditionalFormatting sqref="G91:G101">
    <cfRule type="expression" dxfId="203" priority="5895">
      <formula>$G91&gt;$S$6</formula>
    </cfRule>
    <cfRule type="expression" dxfId="202" priority="5896">
      <formula>$G91&lt;$S$6</formula>
    </cfRule>
    <cfRule type="timePeriod" dxfId="201" priority="5897" timePeriod="today">
      <formula>FLOOR(G91,1)=TODAY()</formula>
    </cfRule>
  </conditionalFormatting>
  <pageMargins left="0.7" right="0.7" top="0.75" bottom="0.75" header="0.3" footer="0.3"/>
  <pageSetup paperSize="9" scale="5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2"/>
  <sheetViews>
    <sheetView topLeftCell="A29" zoomScale="85" zoomScaleNormal="85" workbookViewId="0">
      <selection activeCell="C43" sqref="C43"/>
    </sheetView>
  </sheetViews>
  <sheetFormatPr defaultRowHeight="15" x14ac:dyDescent="0.25"/>
  <cols>
    <col min="1" max="1" width="3.5703125" bestFit="1" customWidth="1"/>
    <col min="2" max="2" width="22.140625" bestFit="1" customWidth="1"/>
    <col min="3" max="3" width="23.140625" bestFit="1" customWidth="1"/>
    <col min="4" max="4" width="7" bestFit="1" customWidth="1"/>
    <col min="5" max="5" width="5.5703125" bestFit="1" customWidth="1"/>
    <col min="6" max="6" width="36.5703125" bestFit="1" customWidth="1"/>
    <col min="7" max="7" width="10.5703125" bestFit="1" customWidth="1"/>
    <col min="8" max="9" width="9" bestFit="1" customWidth="1"/>
    <col min="10" max="11" width="9" customWidth="1"/>
    <col min="12" max="12" width="10.5703125" bestFit="1" customWidth="1"/>
    <col min="21" max="21" width="14.5703125" bestFit="1" customWidth="1"/>
    <col min="22" max="22" width="10.28515625" bestFit="1" customWidth="1"/>
  </cols>
  <sheetData>
    <row r="1" spans="1:22" ht="138.75" customHeight="1" x14ac:dyDescent="0.25">
      <c r="A1" s="22" t="s">
        <v>0</v>
      </c>
      <c r="B1" s="32" t="s">
        <v>150</v>
      </c>
      <c r="C1" s="2" t="s">
        <v>1</v>
      </c>
      <c r="D1" s="23" t="s">
        <v>2</v>
      </c>
      <c r="E1" s="24" t="s">
        <v>3</v>
      </c>
      <c r="F1" s="25" t="s">
        <v>4</v>
      </c>
      <c r="G1" s="45" t="s">
        <v>442</v>
      </c>
      <c r="H1" s="5" t="s">
        <v>472</v>
      </c>
      <c r="I1" s="5" t="s">
        <v>529</v>
      </c>
      <c r="J1" s="5" t="s">
        <v>567</v>
      </c>
      <c r="K1" s="5" t="s">
        <v>586</v>
      </c>
      <c r="L1" s="6" t="s">
        <v>677</v>
      </c>
    </row>
    <row r="2" spans="1:22" x14ac:dyDescent="0.25">
      <c r="A2" s="7">
        <v>1</v>
      </c>
      <c r="B2" s="33" t="s">
        <v>189</v>
      </c>
      <c r="C2" s="16" t="s">
        <v>99</v>
      </c>
      <c r="D2" s="17" t="s">
        <v>10</v>
      </c>
      <c r="E2" s="17">
        <v>2011</v>
      </c>
      <c r="F2" s="11" t="s">
        <v>11</v>
      </c>
      <c r="G2" s="46">
        <v>44976</v>
      </c>
      <c r="H2" s="20">
        <v>55</v>
      </c>
      <c r="I2" s="20">
        <v>100</v>
      </c>
      <c r="J2" s="20">
        <v>70</v>
      </c>
      <c r="K2" s="20">
        <v>100</v>
      </c>
      <c r="L2" s="13">
        <f>SUM(LARGE(H2:K2,{1,2,3}))</f>
        <v>270</v>
      </c>
      <c r="O2" s="39" t="s">
        <v>255</v>
      </c>
      <c r="P2" s="31"/>
      <c r="R2" s="39" t="s">
        <v>256</v>
      </c>
      <c r="S2" s="31"/>
      <c r="U2" s="47" t="s">
        <v>501</v>
      </c>
      <c r="V2" s="48">
        <f ca="1">TODAY()</f>
        <v>44985</v>
      </c>
    </row>
    <row r="3" spans="1:22" x14ac:dyDescent="0.25">
      <c r="A3" s="7">
        <v>2</v>
      </c>
      <c r="B3" s="33" t="s">
        <v>192</v>
      </c>
      <c r="C3" s="16" t="s">
        <v>103</v>
      </c>
      <c r="D3" s="17" t="s">
        <v>32</v>
      </c>
      <c r="E3" s="17">
        <v>2011</v>
      </c>
      <c r="F3" s="11" t="s">
        <v>94</v>
      </c>
      <c r="G3" s="46">
        <v>45194</v>
      </c>
      <c r="H3" s="20">
        <v>28</v>
      </c>
      <c r="I3" s="20">
        <v>35</v>
      </c>
      <c r="J3" s="20">
        <v>55</v>
      </c>
      <c r="K3" s="20">
        <v>85</v>
      </c>
      <c r="L3" s="13">
        <f>SUM(LARGE(H3:K3,{1,2,3}))</f>
        <v>175</v>
      </c>
      <c r="O3" s="34">
        <v>1</v>
      </c>
      <c r="P3" s="37">
        <v>100</v>
      </c>
      <c r="R3" s="34">
        <v>1</v>
      </c>
      <c r="S3" s="37">
        <v>31</v>
      </c>
      <c r="U3" s="31"/>
      <c r="V3" s="31"/>
    </row>
    <row r="4" spans="1:22" x14ac:dyDescent="0.25">
      <c r="A4" s="7">
        <v>3</v>
      </c>
      <c r="B4" s="33" t="s">
        <v>190</v>
      </c>
      <c r="C4" s="16" t="s">
        <v>100</v>
      </c>
      <c r="D4" s="17" t="s">
        <v>48</v>
      </c>
      <c r="E4" s="17" t="s">
        <v>50</v>
      </c>
      <c r="F4" s="11" t="s">
        <v>41</v>
      </c>
      <c r="G4" s="46">
        <v>45212</v>
      </c>
      <c r="H4" s="20">
        <v>35</v>
      </c>
      <c r="I4" s="20">
        <v>55</v>
      </c>
      <c r="J4" s="20">
        <v>35</v>
      </c>
      <c r="K4" s="20">
        <v>70</v>
      </c>
      <c r="L4" s="13">
        <f>SUM(LARGE(H4:K4,{1,2,3}))</f>
        <v>160</v>
      </c>
      <c r="O4" s="34">
        <v>2</v>
      </c>
      <c r="P4" s="37">
        <v>85</v>
      </c>
      <c r="R4" s="34">
        <v>2</v>
      </c>
      <c r="S4" s="37">
        <v>30</v>
      </c>
      <c r="U4" s="31" t="s">
        <v>502</v>
      </c>
      <c r="V4" s="49"/>
    </row>
    <row r="5" spans="1:22" x14ac:dyDescent="0.25">
      <c r="A5" s="7">
        <v>4</v>
      </c>
      <c r="B5" s="33" t="s">
        <v>208</v>
      </c>
      <c r="C5" s="18" t="s">
        <v>123</v>
      </c>
      <c r="D5" s="11" t="s">
        <v>15</v>
      </c>
      <c r="E5" s="21">
        <v>2012</v>
      </c>
      <c r="F5" s="11" t="s">
        <v>51</v>
      </c>
      <c r="G5" s="46">
        <v>45003</v>
      </c>
      <c r="H5" s="15">
        <v>43</v>
      </c>
      <c r="I5" s="15">
        <v>43</v>
      </c>
      <c r="J5" s="15">
        <v>43</v>
      </c>
      <c r="K5" s="15">
        <v>70</v>
      </c>
      <c r="L5" s="13">
        <f>SUM(LARGE(H5:K5,{1,2,3}))</f>
        <v>156</v>
      </c>
      <c r="O5" s="34" t="s">
        <v>224</v>
      </c>
      <c r="P5" s="37">
        <v>70</v>
      </c>
      <c r="R5" s="34" t="s">
        <v>224</v>
      </c>
      <c r="S5" s="37">
        <v>29</v>
      </c>
      <c r="U5" s="31" t="s">
        <v>503</v>
      </c>
      <c r="V5" s="50"/>
    </row>
    <row r="6" spans="1:22" x14ac:dyDescent="0.25">
      <c r="A6" s="7">
        <v>5</v>
      </c>
      <c r="B6" s="33" t="s">
        <v>215</v>
      </c>
      <c r="C6" s="18" t="s">
        <v>124</v>
      </c>
      <c r="D6" s="11" t="s">
        <v>48</v>
      </c>
      <c r="E6" s="21">
        <v>2012</v>
      </c>
      <c r="F6" s="11" t="s">
        <v>125</v>
      </c>
      <c r="G6" s="46">
        <v>44898</v>
      </c>
      <c r="H6" s="15">
        <v>35</v>
      </c>
      <c r="I6" s="15">
        <v>50</v>
      </c>
      <c r="J6" s="15">
        <v>35</v>
      </c>
      <c r="K6" s="15">
        <v>55</v>
      </c>
      <c r="L6" s="13">
        <f>SUM(LARGE(H6:K6,{1,2,3}))</f>
        <v>140</v>
      </c>
      <c r="O6" s="34">
        <v>5</v>
      </c>
      <c r="P6" s="37">
        <v>55</v>
      </c>
      <c r="R6" s="34">
        <v>5</v>
      </c>
      <c r="S6" s="37">
        <v>24</v>
      </c>
      <c r="U6" s="31" t="s">
        <v>504</v>
      </c>
      <c r="V6" s="51"/>
    </row>
    <row r="7" spans="1:22" x14ac:dyDescent="0.25">
      <c r="A7" s="7">
        <v>6</v>
      </c>
      <c r="B7" s="33" t="s">
        <v>194</v>
      </c>
      <c r="C7" s="18" t="s">
        <v>107</v>
      </c>
      <c r="D7" s="11" t="s">
        <v>5</v>
      </c>
      <c r="E7" s="21">
        <v>2012</v>
      </c>
      <c r="F7" s="11" t="s">
        <v>108</v>
      </c>
      <c r="G7" s="46">
        <v>45209</v>
      </c>
      <c r="H7" s="15">
        <v>50</v>
      </c>
      <c r="I7" s="15">
        <v>28</v>
      </c>
      <c r="J7" s="15">
        <v>50</v>
      </c>
      <c r="K7" s="15">
        <v>34</v>
      </c>
      <c r="L7" s="13">
        <f>SUM(LARGE(H7:K7,{1,2,3}))</f>
        <v>134</v>
      </c>
      <c r="O7" s="34">
        <v>6</v>
      </c>
      <c r="P7" s="37">
        <v>49</v>
      </c>
      <c r="R7" s="34">
        <v>6</v>
      </c>
      <c r="S7" s="37">
        <v>23</v>
      </c>
    </row>
    <row r="8" spans="1:22" x14ac:dyDescent="0.25">
      <c r="A8" s="7">
        <v>7</v>
      </c>
      <c r="B8" s="33" t="s">
        <v>191</v>
      </c>
      <c r="C8" s="16" t="s">
        <v>101</v>
      </c>
      <c r="D8" s="17" t="s">
        <v>20</v>
      </c>
      <c r="E8" s="17" t="s">
        <v>50</v>
      </c>
      <c r="F8" s="11" t="s">
        <v>21</v>
      </c>
      <c r="G8" s="46">
        <v>44820</v>
      </c>
      <c r="H8" s="20">
        <v>35</v>
      </c>
      <c r="I8" s="20">
        <v>0</v>
      </c>
      <c r="J8" s="20">
        <v>35</v>
      </c>
      <c r="K8" s="20">
        <v>55</v>
      </c>
      <c r="L8" s="13">
        <f>SUM(LARGE(H8:K8,{1,2,3}))</f>
        <v>125</v>
      </c>
      <c r="O8" s="34">
        <v>7</v>
      </c>
      <c r="P8" s="37">
        <v>43</v>
      </c>
      <c r="R8" s="34">
        <v>7</v>
      </c>
      <c r="S8" s="37">
        <v>22</v>
      </c>
    </row>
    <row r="9" spans="1:22" x14ac:dyDescent="0.25">
      <c r="A9" s="7">
        <v>8</v>
      </c>
      <c r="B9" s="33" t="s">
        <v>218</v>
      </c>
      <c r="C9" s="18" t="s">
        <v>146</v>
      </c>
      <c r="D9" s="11" t="s">
        <v>10</v>
      </c>
      <c r="E9" s="21">
        <v>2012</v>
      </c>
      <c r="F9" s="11" t="s">
        <v>97</v>
      </c>
      <c r="G9" s="46">
        <v>44988</v>
      </c>
      <c r="H9" s="15">
        <v>28</v>
      </c>
      <c r="I9" s="15">
        <v>35</v>
      </c>
      <c r="J9" s="15">
        <v>35</v>
      </c>
      <c r="K9" s="15">
        <v>55</v>
      </c>
      <c r="L9" s="13">
        <f>SUM(LARGE(H9:K9,{1,2,3}))</f>
        <v>125</v>
      </c>
      <c r="O9" s="34">
        <v>8</v>
      </c>
      <c r="P9" s="37">
        <v>37</v>
      </c>
      <c r="R9" s="34">
        <v>8</v>
      </c>
      <c r="S9" s="37">
        <v>21</v>
      </c>
    </row>
    <row r="10" spans="1:22" x14ac:dyDescent="0.25">
      <c r="A10" s="7">
        <v>9</v>
      </c>
      <c r="B10" s="33" t="s">
        <v>195</v>
      </c>
      <c r="C10" s="16" t="s">
        <v>105</v>
      </c>
      <c r="D10" s="17" t="s">
        <v>15</v>
      </c>
      <c r="E10" s="17" t="s">
        <v>50</v>
      </c>
      <c r="F10" s="11" t="s">
        <v>51</v>
      </c>
      <c r="G10" s="46">
        <v>45220</v>
      </c>
      <c r="H10" s="20">
        <v>25</v>
      </c>
      <c r="I10" s="20">
        <v>25</v>
      </c>
      <c r="J10" s="20">
        <v>35</v>
      </c>
      <c r="K10" s="20">
        <v>55</v>
      </c>
      <c r="L10" s="13">
        <f>SUM(LARGE(H10:K10,{1,2,3}))</f>
        <v>115</v>
      </c>
      <c r="O10" s="34">
        <v>9</v>
      </c>
      <c r="P10" s="37">
        <v>35</v>
      </c>
      <c r="R10" s="34">
        <v>9</v>
      </c>
      <c r="S10" s="37">
        <v>20</v>
      </c>
    </row>
    <row r="11" spans="1:22" x14ac:dyDescent="0.25">
      <c r="A11" s="7">
        <v>10</v>
      </c>
      <c r="B11" s="33" t="s">
        <v>198</v>
      </c>
      <c r="C11" s="16" t="s">
        <v>110</v>
      </c>
      <c r="D11" s="17" t="s">
        <v>20</v>
      </c>
      <c r="E11" s="17" t="s">
        <v>50</v>
      </c>
      <c r="F11" s="11" t="s">
        <v>21</v>
      </c>
      <c r="G11" s="46">
        <v>45185</v>
      </c>
      <c r="H11" s="20">
        <v>20</v>
      </c>
      <c r="I11" s="20">
        <v>35</v>
      </c>
      <c r="J11" s="20">
        <v>28</v>
      </c>
      <c r="K11" s="20">
        <v>35</v>
      </c>
      <c r="L11" s="13">
        <f>SUM(LARGE(H11:K11,{1,2,3}))</f>
        <v>98</v>
      </c>
      <c r="O11" s="34">
        <v>10</v>
      </c>
      <c r="P11" s="38">
        <v>34</v>
      </c>
      <c r="R11" s="34">
        <v>10</v>
      </c>
      <c r="S11" s="38">
        <v>19</v>
      </c>
    </row>
    <row r="12" spans="1:22" x14ac:dyDescent="0.25">
      <c r="A12" s="7">
        <v>11</v>
      </c>
      <c r="B12" s="33" t="s">
        <v>244</v>
      </c>
      <c r="C12" s="18" t="s">
        <v>243</v>
      </c>
      <c r="D12" s="11" t="s">
        <v>10</v>
      </c>
      <c r="E12" s="21">
        <v>2012</v>
      </c>
      <c r="F12" s="11" t="s">
        <v>149</v>
      </c>
      <c r="G12" s="46">
        <v>44988</v>
      </c>
      <c r="H12" s="15">
        <v>28</v>
      </c>
      <c r="I12" s="15">
        <v>35</v>
      </c>
      <c r="J12" s="15">
        <v>28</v>
      </c>
      <c r="K12" s="15">
        <v>33</v>
      </c>
      <c r="L12" s="13">
        <f>SUM(LARGE(H12:K12,{1,2,3}))</f>
        <v>96</v>
      </c>
      <c r="O12" s="34">
        <v>11</v>
      </c>
      <c r="P12" s="38">
        <v>33</v>
      </c>
      <c r="R12" s="34">
        <v>11</v>
      </c>
      <c r="S12" s="38">
        <v>18</v>
      </c>
    </row>
    <row r="13" spans="1:22" x14ac:dyDescent="0.25">
      <c r="A13" s="7">
        <v>12</v>
      </c>
      <c r="B13" s="33" t="s">
        <v>240</v>
      </c>
      <c r="C13" s="18" t="s">
        <v>239</v>
      </c>
      <c r="D13" s="11" t="s">
        <v>46</v>
      </c>
      <c r="E13" s="21">
        <v>2012</v>
      </c>
      <c r="F13" s="11" t="s">
        <v>47</v>
      </c>
      <c r="G13" s="46">
        <v>45217</v>
      </c>
      <c r="H13" s="15">
        <v>35</v>
      </c>
      <c r="I13" s="15">
        <v>28</v>
      </c>
      <c r="J13" s="15">
        <v>28</v>
      </c>
      <c r="K13" s="15">
        <v>32</v>
      </c>
      <c r="L13" s="13">
        <f>SUM(LARGE(H13:K13,{1,2,3}))</f>
        <v>95</v>
      </c>
      <c r="O13" s="34">
        <v>12</v>
      </c>
      <c r="P13" s="38">
        <v>32</v>
      </c>
      <c r="R13" s="34">
        <v>12</v>
      </c>
      <c r="S13" s="38">
        <v>17</v>
      </c>
    </row>
    <row r="14" spans="1:22" x14ac:dyDescent="0.25">
      <c r="A14" s="7">
        <v>13</v>
      </c>
      <c r="B14" s="33" t="s">
        <v>213</v>
      </c>
      <c r="C14" s="16" t="s">
        <v>119</v>
      </c>
      <c r="D14" s="17" t="s">
        <v>34</v>
      </c>
      <c r="E14" s="17">
        <v>2011</v>
      </c>
      <c r="F14" s="11" t="s">
        <v>360</v>
      </c>
      <c r="G14" s="46">
        <v>44997</v>
      </c>
      <c r="H14" s="20">
        <v>24</v>
      </c>
      <c r="I14" s="20">
        <v>0</v>
      </c>
      <c r="J14" s="20">
        <v>29</v>
      </c>
      <c r="K14" s="20">
        <v>31</v>
      </c>
      <c r="L14" s="13">
        <f>SUM(LARGE(H14:K14,{1,2,3}))</f>
        <v>84</v>
      </c>
      <c r="O14" s="34">
        <v>13</v>
      </c>
      <c r="P14" s="38">
        <v>28</v>
      </c>
      <c r="R14" s="34">
        <v>13</v>
      </c>
      <c r="S14" s="38">
        <v>16</v>
      </c>
    </row>
    <row r="15" spans="1:22" x14ac:dyDescent="0.25">
      <c r="A15" s="7">
        <v>14</v>
      </c>
      <c r="B15" s="33" t="s">
        <v>212</v>
      </c>
      <c r="C15" s="18" t="s">
        <v>129</v>
      </c>
      <c r="D15" s="11" t="s">
        <v>13</v>
      </c>
      <c r="E15" s="21">
        <v>2012</v>
      </c>
      <c r="F15" s="11" t="s">
        <v>128</v>
      </c>
      <c r="G15" s="46">
        <v>44999</v>
      </c>
      <c r="H15" s="15">
        <v>19</v>
      </c>
      <c r="I15" s="15">
        <v>28</v>
      </c>
      <c r="J15" s="15">
        <v>28</v>
      </c>
      <c r="K15" s="15">
        <v>24</v>
      </c>
      <c r="L15" s="13">
        <f>SUM(LARGE(H15:K15,{1,2,3}))</f>
        <v>80</v>
      </c>
      <c r="O15" s="34">
        <v>14</v>
      </c>
      <c r="P15" s="38">
        <v>27</v>
      </c>
      <c r="R15" s="34" t="s">
        <v>257</v>
      </c>
      <c r="S15" s="38">
        <v>10</v>
      </c>
    </row>
    <row r="16" spans="1:22" x14ac:dyDescent="0.25">
      <c r="A16" s="7">
        <v>15</v>
      </c>
      <c r="B16" s="33" t="s">
        <v>238</v>
      </c>
      <c r="C16" s="18" t="s">
        <v>237</v>
      </c>
      <c r="D16" s="11" t="s">
        <v>5</v>
      </c>
      <c r="E16" s="21">
        <v>2012</v>
      </c>
      <c r="F16" s="11" t="s">
        <v>77</v>
      </c>
      <c r="G16" s="46">
        <v>45177</v>
      </c>
      <c r="H16" s="15">
        <v>28</v>
      </c>
      <c r="I16" s="15">
        <v>28</v>
      </c>
      <c r="J16" s="15">
        <v>19</v>
      </c>
      <c r="K16" s="15">
        <v>20</v>
      </c>
      <c r="L16" s="13">
        <f>SUM(LARGE(H16:K16,{1,2,3}))</f>
        <v>76</v>
      </c>
      <c r="O16" s="34">
        <v>15</v>
      </c>
      <c r="P16" s="38">
        <v>26</v>
      </c>
      <c r="R16" s="34" t="s">
        <v>258</v>
      </c>
      <c r="S16" s="38">
        <v>9</v>
      </c>
    </row>
    <row r="17" spans="1:19" x14ac:dyDescent="0.25">
      <c r="A17" s="7">
        <v>16</v>
      </c>
      <c r="B17" s="33" t="s">
        <v>199</v>
      </c>
      <c r="C17" s="16" t="s">
        <v>109</v>
      </c>
      <c r="D17" s="17" t="s">
        <v>20</v>
      </c>
      <c r="E17" s="17" t="s">
        <v>50</v>
      </c>
      <c r="F17" s="11" t="s">
        <v>21</v>
      </c>
      <c r="G17" s="46">
        <v>45185</v>
      </c>
      <c r="H17" s="20">
        <v>0</v>
      </c>
      <c r="I17" s="20">
        <v>24</v>
      </c>
      <c r="J17" s="20">
        <v>20</v>
      </c>
      <c r="K17" s="20">
        <v>30</v>
      </c>
      <c r="L17" s="13">
        <f>SUM(LARGE(H17:K17,{1,2,3}))</f>
        <v>74</v>
      </c>
      <c r="O17" s="34">
        <v>16</v>
      </c>
      <c r="P17" s="38">
        <v>25</v>
      </c>
      <c r="R17" s="34" t="s">
        <v>259</v>
      </c>
      <c r="S17" s="38">
        <v>7</v>
      </c>
    </row>
    <row r="18" spans="1:19" x14ac:dyDescent="0.25">
      <c r="A18" s="7">
        <v>17</v>
      </c>
      <c r="B18" s="33" t="s">
        <v>201</v>
      </c>
      <c r="C18" s="16" t="s">
        <v>113</v>
      </c>
      <c r="D18" s="17" t="s">
        <v>61</v>
      </c>
      <c r="E18" s="17" t="s">
        <v>50</v>
      </c>
      <c r="F18" s="11" t="s">
        <v>561</v>
      </c>
      <c r="G18" s="46">
        <v>45190</v>
      </c>
      <c r="H18" s="20">
        <v>20</v>
      </c>
      <c r="I18" s="20">
        <v>20</v>
      </c>
      <c r="J18" s="20">
        <v>7</v>
      </c>
      <c r="K18" s="20">
        <v>29</v>
      </c>
      <c r="L18" s="13">
        <f>SUM(LARGE(H18:K18,{1,2,3}))</f>
        <v>69</v>
      </c>
      <c r="R18" s="40" t="s">
        <v>260</v>
      </c>
      <c r="S18" s="38">
        <v>6</v>
      </c>
    </row>
    <row r="19" spans="1:19" x14ac:dyDescent="0.25">
      <c r="A19" s="7">
        <v>18</v>
      </c>
      <c r="B19" s="33" t="s">
        <v>486</v>
      </c>
      <c r="C19" s="18" t="s">
        <v>471</v>
      </c>
      <c r="D19" s="11" t="s">
        <v>10</v>
      </c>
      <c r="E19" s="21">
        <v>2012</v>
      </c>
      <c r="F19" s="11" t="s">
        <v>90</v>
      </c>
      <c r="G19" s="46">
        <v>45212</v>
      </c>
      <c r="H19" s="15">
        <v>19</v>
      </c>
      <c r="I19" s="15">
        <v>19</v>
      </c>
      <c r="J19" s="15"/>
      <c r="K19" s="15">
        <v>24</v>
      </c>
      <c r="L19" s="13">
        <f>SUM(LARGE(H19:K19,{1,2,3}))</f>
        <v>62</v>
      </c>
      <c r="R19" s="40" t="s">
        <v>261</v>
      </c>
      <c r="S19" s="38">
        <v>5</v>
      </c>
    </row>
    <row r="20" spans="1:19" x14ac:dyDescent="0.25">
      <c r="A20" s="7">
        <v>19</v>
      </c>
      <c r="B20" s="33" t="s">
        <v>207</v>
      </c>
      <c r="C20" s="18" t="s">
        <v>121</v>
      </c>
      <c r="D20" s="11" t="s">
        <v>34</v>
      </c>
      <c r="E20" s="21">
        <v>2012</v>
      </c>
      <c r="F20" s="11" t="s">
        <v>45</v>
      </c>
      <c r="G20" s="31"/>
      <c r="H20" s="15">
        <v>28</v>
      </c>
      <c r="I20" s="15">
        <v>0</v>
      </c>
      <c r="J20" s="15">
        <v>11</v>
      </c>
      <c r="K20" s="15">
        <v>20</v>
      </c>
      <c r="L20" s="13">
        <f>SUM(LARGE(H20:K20,{1,2,3}))</f>
        <v>59</v>
      </c>
    </row>
    <row r="21" spans="1:19" x14ac:dyDescent="0.25">
      <c r="A21" s="7">
        <v>20</v>
      </c>
      <c r="B21" s="33" t="s">
        <v>487</v>
      </c>
      <c r="C21" s="18" t="s">
        <v>462</v>
      </c>
      <c r="D21" s="11" t="s">
        <v>15</v>
      </c>
      <c r="E21" s="21">
        <v>2012</v>
      </c>
      <c r="F21" s="11" t="s">
        <v>461</v>
      </c>
      <c r="G21" s="46">
        <v>45031</v>
      </c>
      <c r="H21" s="15">
        <v>11</v>
      </c>
      <c r="I21" s="15">
        <v>10</v>
      </c>
      <c r="J21" s="15">
        <v>28</v>
      </c>
      <c r="K21" s="15">
        <v>20</v>
      </c>
      <c r="L21" s="13">
        <f>SUM(LARGE(H21:K21,{1,2,3}))</f>
        <v>59</v>
      </c>
    </row>
    <row r="22" spans="1:19" x14ac:dyDescent="0.25">
      <c r="A22" s="7">
        <v>21</v>
      </c>
      <c r="B22" s="33" t="s">
        <v>441</v>
      </c>
      <c r="C22" s="18" t="s">
        <v>302</v>
      </c>
      <c r="D22" s="11" t="s">
        <v>5</v>
      </c>
      <c r="E22" s="21">
        <v>2012</v>
      </c>
      <c r="F22" s="11" t="s">
        <v>77</v>
      </c>
      <c r="G22" s="46">
        <v>45177</v>
      </c>
      <c r="H22" s="15">
        <v>11</v>
      </c>
      <c r="I22" s="15">
        <v>19</v>
      </c>
      <c r="J22" s="15">
        <v>19</v>
      </c>
      <c r="K22" s="15">
        <v>20</v>
      </c>
      <c r="L22" s="13">
        <f>SUM(LARGE(H22:K22,{1,2,3}))</f>
        <v>58</v>
      </c>
    </row>
    <row r="23" spans="1:19" x14ac:dyDescent="0.25">
      <c r="A23" s="7">
        <v>22</v>
      </c>
      <c r="B23" s="33" t="s">
        <v>397</v>
      </c>
      <c r="C23" s="18" t="s">
        <v>303</v>
      </c>
      <c r="D23" s="11" t="s">
        <v>18</v>
      </c>
      <c r="E23" s="21">
        <v>2012</v>
      </c>
      <c r="F23" s="11" t="s">
        <v>72</v>
      </c>
      <c r="G23" s="46">
        <v>44896</v>
      </c>
      <c r="H23" s="15">
        <v>19</v>
      </c>
      <c r="I23" s="15">
        <v>19</v>
      </c>
      <c r="J23" s="15">
        <v>19</v>
      </c>
      <c r="K23" s="15">
        <v>9</v>
      </c>
      <c r="L23" s="13">
        <f>SUM(LARGE(H23:K23,{1,2,3}))</f>
        <v>57</v>
      </c>
    </row>
    <row r="24" spans="1:19" x14ac:dyDescent="0.25">
      <c r="A24" s="7">
        <v>23</v>
      </c>
      <c r="B24" s="33" t="s">
        <v>214</v>
      </c>
      <c r="C24" s="16" t="s">
        <v>120</v>
      </c>
      <c r="D24" s="17" t="s">
        <v>20</v>
      </c>
      <c r="E24" s="17" t="s">
        <v>50</v>
      </c>
      <c r="F24" s="11" t="s">
        <v>21</v>
      </c>
      <c r="G24" s="46">
        <v>45185</v>
      </c>
      <c r="H24" s="20">
        <v>10</v>
      </c>
      <c r="I24" s="20">
        <v>20</v>
      </c>
      <c r="J24" s="20">
        <v>20</v>
      </c>
      <c r="K24" s="20">
        <v>10</v>
      </c>
      <c r="L24" s="13">
        <f>SUM(LARGE(H24:K24,{1,2,3}))</f>
        <v>50</v>
      </c>
    </row>
    <row r="25" spans="1:19" x14ac:dyDescent="0.25">
      <c r="A25" s="7">
        <v>24</v>
      </c>
      <c r="B25" s="33" t="s">
        <v>203</v>
      </c>
      <c r="C25" s="16" t="s">
        <v>117</v>
      </c>
      <c r="D25" s="17" t="s">
        <v>10</v>
      </c>
      <c r="E25" s="17">
        <v>2011</v>
      </c>
      <c r="F25" s="11" t="s">
        <v>39</v>
      </c>
      <c r="G25" s="46">
        <v>45010</v>
      </c>
      <c r="H25" s="20">
        <v>10</v>
      </c>
      <c r="I25" s="20">
        <v>20</v>
      </c>
      <c r="J25" s="20"/>
      <c r="K25" s="20">
        <v>20</v>
      </c>
      <c r="L25" s="13">
        <f>SUM(LARGE(H25:K25,{1,2,3}))</f>
        <v>50</v>
      </c>
    </row>
    <row r="26" spans="1:19" x14ac:dyDescent="0.25">
      <c r="A26" s="7">
        <v>25</v>
      </c>
      <c r="B26" s="33" t="s">
        <v>221</v>
      </c>
      <c r="C26" s="16" t="s">
        <v>148</v>
      </c>
      <c r="D26" s="17" t="s">
        <v>5</v>
      </c>
      <c r="E26" s="17">
        <v>2011</v>
      </c>
      <c r="F26" s="11" t="s">
        <v>679</v>
      </c>
      <c r="G26" s="46">
        <v>45165</v>
      </c>
      <c r="H26" s="20">
        <v>10</v>
      </c>
      <c r="I26" s="20">
        <v>9</v>
      </c>
      <c r="J26" s="20">
        <v>20</v>
      </c>
      <c r="K26" s="20">
        <v>20</v>
      </c>
      <c r="L26" s="13">
        <f>SUM(LARGE(H26:K26,{1,2,3}))</f>
        <v>50</v>
      </c>
    </row>
    <row r="27" spans="1:19" x14ac:dyDescent="0.25">
      <c r="A27" s="7">
        <v>26</v>
      </c>
      <c r="B27" s="33" t="s">
        <v>211</v>
      </c>
      <c r="C27" s="16" t="s">
        <v>132</v>
      </c>
      <c r="D27" s="17" t="s">
        <v>23</v>
      </c>
      <c r="E27" s="17">
        <v>2011</v>
      </c>
      <c r="F27" s="11" t="s">
        <v>74</v>
      </c>
      <c r="G27" s="46">
        <v>44940</v>
      </c>
      <c r="H27" s="20">
        <v>20</v>
      </c>
      <c r="I27" s="20">
        <v>20</v>
      </c>
      <c r="J27" s="20">
        <v>7</v>
      </c>
      <c r="K27" s="20">
        <v>9</v>
      </c>
      <c r="L27" s="13">
        <f>SUM(LARGE(H27:K27,{1,2,3}))</f>
        <v>49</v>
      </c>
    </row>
    <row r="28" spans="1:19" x14ac:dyDescent="0.25">
      <c r="A28" s="7">
        <v>27</v>
      </c>
      <c r="B28" s="33" t="s">
        <v>200</v>
      </c>
      <c r="C28" s="16" t="s">
        <v>111</v>
      </c>
      <c r="D28" s="17" t="s">
        <v>9</v>
      </c>
      <c r="E28" s="17" t="s">
        <v>50</v>
      </c>
      <c r="F28" s="11" t="s">
        <v>112</v>
      </c>
      <c r="G28" s="46">
        <v>45117</v>
      </c>
      <c r="H28" s="20">
        <v>9</v>
      </c>
      <c r="I28" s="20">
        <v>20</v>
      </c>
      <c r="J28" s="20">
        <v>20</v>
      </c>
      <c r="K28" s="20">
        <v>9</v>
      </c>
      <c r="L28" s="13">
        <f>SUM(LARGE(H28:K28,{1,2,3}))</f>
        <v>49</v>
      </c>
    </row>
    <row r="29" spans="1:19" x14ac:dyDescent="0.25">
      <c r="A29" s="7">
        <v>28</v>
      </c>
      <c r="B29" s="33" t="s">
        <v>204</v>
      </c>
      <c r="C29" s="16" t="s">
        <v>118</v>
      </c>
      <c r="D29" s="17" t="s">
        <v>10</v>
      </c>
      <c r="E29" s="17">
        <v>2011</v>
      </c>
      <c r="F29" s="11" t="s">
        <v>55</v>
      </c>
      <c r="G29" s="46">
        <v>45044</v>
      </c>
      <c r="H29" s="20">
        <v>9</v>
      </c>
      <c r="I29" s="20">
        <v>9</v>
      </c>
      <c r="J29" s="20">
        <v>20</v>
      </c>
      <c r="K29" s="20">
        <v>20</v>
      </c>
      <c r="L29" s="13">
        <f>SUM(LARGE(H29:K29,{1,2,3}))</f>
        <v>49</v>
      </c>
    </row>
    <row r="30" spans="1:19" x14ac:dyDescent="0.25">
      <c r="A30" s="7">
        <v>29</v>
      </c>
      <c r="B30" s="33" t="s">
        <v>197</v>
      </c>
      <c r="C30" s="16" t="s">
        <v>106</v>
      </c>
      <c r="D30" s="17" t="s">
        <v>10</v>
      </c>
      <c r="E30" s="17" t="s">
        <v>50</v>
      </c>
      <c r="F30" s="11" t="s">
        <v>11</v>
      </c>
      <c r="G30" s="46">
        <v>45208</v>
      </c>
      <c r="H30" s="20">
        <v>10</v>
      </c>
      <c r="I30" s="20">
        <v>10</v>
      </c>
      <c r="J30" s="20">
        <v>9</v>
      </c>
      <c r="K30" s="20">
        <v>29</v>
      </c>
      <c r="L30" s="13">
        <f>SUM(LARGE(H30:K30,{1,2,3}))</f>
        <v>49</v>
      </c>
    </row>
    <row r="31" spans="1:19" x14ac:dyDescent="0.25">
      <c r="A31" s="7">
        <v>30</v>
      </c>
      <c r="B31" s="33" t="s">
        <v>210</v>
      </c>
      <c r="C31" s="16" t="s">
        <v>131</v>
      </c>
      <c r="D31" s="17" t="s">
        <v>48</v>
      </c>
      <c r="E31" s="17">
        <v>2011</v>
      </c>
      <c r="F31" s="11" t="s">
        <v>49</v>
      </c>
      <c r="G31" s="46">
        <v>45031</v>
      </c>
      <c r="H31" s="20">
        <v>20</v>
      </c>
      <c r="I31" s="20">
        <v>20</v>
      </c>
      <c r="J31" s="20">
        <v>7</v>
      </c>
      <c r="K31" s="20"/>
      <c r="L31" s="13">
        <f>SUM(LARGE(H31:K31,{1,2,3}))</f>
        <v>47</v>
      </c>
    </row>
    <row r="32" spans="1:19" x14ac:dyDescent="0.25">
      <c r="A32" s="7">
        <v>31</v>
      </c>
      <c r="B32" s="33" t="s">
        <v>398</v>
      </c>
      <c r="C32" s="18" t="s">
        <v>304</v>
      </c>
      <c r="D32" s="11" t="s">
        <v>10</v>
      </c>
      <c r="E32" s="21">
        <v>2012</v>
      </c>
      <c r="F32" s="11" t="s">
        <v>55</v>
      </c>
      <c r="G32" s="46">
        <v>45179</v>
      </c>
      <c r="H32" s="15">
        <v>19</v>
      </c>
      <c r="I32" s="15">
        <v>19</v>
      </c>
      <c r="J32" s="15">
        <v>8</v>
      </c>
      <c r="K32" s="15">
        <v>9</v>
      </c>
      <c r="L32" s="13">
        <f>SUM(LARGE(H32:K32,{1,2,3}))</f>
        <v>47</v>
      </c>
    </row>
    <row r="33" spans="1:12" x14ac:dyDescent="0.25">
      <c r="A33" s="7">
        <v>32</v>
      </c>
      <c r="B33" s="33" t="s">
        <v>242</v>
      </c>
      <c r="C33" s="18" t="s">
        <v>241</v>
      </c>
      <c r="D33" s="11" t="s">
        <v>15</v>
      </c>
      <c r="E33" s="21">
        <v>2012</v>
      </c>
      <c r="F33" s="11" t="s">
        <v>461</v>
      </c>
      <c r="G33" s="46">
        <v>44897</v>
      </c>
      <c r="H33" s="15">
        <v>8</v>
      </c>
      <c r="I33" s="15">
        <v>19</v>
      </c>
      <c r="J33" s="15">
        <v>19</v>
      </c>
      <c r="K33" s="15">
        <v>9</v>
      </c>
      <c r="L33" s="13">
        <f>SUM(LARGE(H33:K33,{1,2,3}))</f>
        <v>47</v>
      </c>
    </row>
    <row r="34" spans="1:12" x14ac:dyDescent="0.25">
      <c r="A34" s="7">
        <v>33</v>
      </c>
      <c r="B34" s="33" t="s">
        <v>412</v>
      </c>
      <c r="C34" s="18" t="s">
        <v>319</v>
      </c>
      <c r="D34" s="11" t="s">
        <v>7</v>
      </c>
      <c r="E34" s="21">
        <v>2012</v>
      </c>
      <c r="F34" s="11" t="s">
        <v>31</v>
      </c>
      <c r="G34" s="46">
        <v>44947</v>
      </c>
      <c r="H34" s="15">
        <v>19</v>
      </c>
      <c r="I34" s="15">
        <v>8</v>
      </c>
      <c r="J34" s="15">
        <v>19</v>
      </c>
      <c r="K34" s="15">
        <v>9</v>
      </c>
      <c r="L34" s="13">
        <f>SUM(LARGE(H34:K34,{1,2,3}))</f>
        <v>47</v>
      </c>
    </row>
    <row r="35" spans="1:12" x14ac:dyDescent="0.25">
      <c r="A35" s="7">
        <v>34</v>
      </c>
      <c r="B35" s="33" t="s">
        <v>400</v>
      </c>
      <c r="C35" s="18" t="s">
        <v>307</v>
      </c>
      <c r="D35" s="11" t="s">
        <v>20</v>
      </c>
      <c r="E35" s="21">
        <v>2012</v>
      </c>
      <c r="F35" s="11" t="s">
        <v>352</v>
      </c>
      <c r="G35" s="46">
        <v>45156</v>
      </c>
      <c r="H35" s="15">
        <v>11</v>
      </c>
      <c r="I35" s="15">
        <v>10</v>
      </c>
      <c r="J35" s="15">
        <v>8</v>
      </c>
      <c r="K35" s="15">
        <v>24</v>
      </c>
      <c r="L35" s="13">
        <f>SUM(LARGE(H35:K35,{1,2,3}))</f>
        <v>45</v>
      </c>
    </row>
    <row r="36" spans="1:12" x14ac:dyDescent="0.25">
      <c r="A36" s="7">
        <v>35</v>
      </c>
      <c r="B36" s="33" t="s">
        <v>196</v>
      </c>
      <c r="C36" s="16" t="s">
        <v>102</v>
      </c>
      <c r="D36" s="17" t="s">
        <v>37</v>
      </c>
      <c r="E36" s="17">
        <v>2011</v>
      </c>
      <c r="F36" s="11" t="s">
        <v>38</v>
      </c>
      <c r="G36" s="46">
        <v>45186</v>
      </c>
      <c r="H36" s="20">
        <v>24</v>
      </c>
      <c r="I36" s="20">
        <v>9</v>
      </c>
      <c r="J36" s="20">
        <v>9</v>
      </c>
      <c r="K36" s="20"/>
      <c r="L36" s="13">
        <f>SUM(LARGE(H36:K36,{1,2,3}))</f>
        <v>42</v>
      </c>
    </row>
    <row r="37" spans="1:12" x14ac:dyDescent="0.25">
      <c r="A37" s="7">
        <v>36</v>
      </c>
      <c r="B37" s="33" t="s">
        <v>205</v>
      </c>
      <c r="C37" s="16" t="s">
        <v>122</v>
      </c>
      <c r="D37" s="17" t="s">
        <v>10</v>
      </c>
      <c r="E37" s="17">
        <v>2011</v>
      </c>
      <c r="F37" s="11" t="s">
        <v>149</v>
      </c>
      <c r="G37" s="46">
        <v>45220</v>
      </c>
      <c r="H37" s="20">
        <v>9</v>
      </c>
      <c r="I37" s="20">
        <v>9</v>
      </c>
      <c r="J37" s="20">
        <v>9</v>
      </c>
      <c r="K37" s="20">
        <v>24</v>
      </c>
      <c r="L37" s="13">
        <f>SUM(LARGE(H37:K37,{1,2,3}))</f>
        <v>42</v>
      </c>
    </row>
    <row r="38" spans="1:12" x14ac:dyDescent="0.25">
      <c r="A38" s="7">
        <v>37</v>
      </c>
      <c r="B38" s="33" t="s">
        <v>209</v>
      </c>
      <c r="C38" s="16" t="s">
        <v>133</v>
      </c>
      <c r="D38" s="17" t="s">
        <v>7</v>
      </c>
      <c r="E38" s="17">
        <v>2011</v>
      </c>
      <c r="F38" s="11" t="s">
        <v>8</v>
      </c>
      <c r="G38" s="46">
        <v>44983</v>
      </c>
      <c r="H38" s="20">
        <v>9</v>
      </c>
      <c r="I38" s="20">
        <v>20</v>
      </c>
      <c r="J38" s="20">
        <v>9</v>
      </c>
      <c r="K38" s="20">
        <v>6</v>
      </c>
      <c r="L38" s="13">
        <f>SUM(LARGE(H38:K38,{1,2,3}))</f>
        <v>38</v>
      </c>
    </row>
    <row r="39" spans="1:12" x14ac:dyDescent="0.25">
      <c r="A39" s="7">
        <v>38</v>
      </c>
      <c r="B39" s="33" t="s">
        <v>220</v>
      </c>
      <c r="C39" s="16" t="s">
        <v>135</v>
      </c>
      <c r="D39" s="17" t="s">
        <v>18</v>
      </c>
      <c r="E39" s="17">
        <v>2011</v>
      </c>
      <c r="F39" s="11" t="s">
        <v>19</v>
      </c>
      <c r="G39" s="46">
        <v>44678</v>
      </c>
      <c r="H39" s="20">
        <v>6</v>
      </c>
      <c r="I39" s="20">
        <v>0</v>
      </c>
      <c r="J39" s="20">
        <v>20</v>
      </c>
      <c r="K39" s="20">
        <v>9</v>
      </c>
      <c r="L39" s="13">
        <f>SUM(LARGE(H39:K39,{1,2,3}))</f>
        <v>35</v>
      </c>
    </row>
    <row r="40" spans="1:12" x14ac:dyDescent="0.25">
      <c r="A40" s="7">
        <v>39</v>
      </c>
      <c r="B40" s="33" t="s">
        <v>419</v>
      </c>
      <c r="C40" s="18" t="s">
        <v>320</v>
      </c>
      <c r="D40" s="11" t="s">
        <v>61</v>
      </c>
      <c r="E40" s="21">
        <v>2012</v>
      </c>
      <c r="F40" s="11" t="s">
        <v>47</v>
      </c>
      <c r="G40" s="46">
        <v>45177</v>
      </c>
      <c r="H40" s="15">
        <v>8</v>
      </c>
      <c r="I40" s="15">
        <v>10</v>
      </c>
      <c r="J40" s="15">
        <v>11</v>
      </c>
      <c r="K40" s="15"/>
      <c r="L40" s="13">
        <f>SUM(LARGE(H40:K40,{1,2,3}))</f>
        <v>29</v>
      </c>
    </row>
    <row r="41" spans="1:12" x14ac:dyDescent="0.25">
      <c r="A41" s="7">
        <v>40</v>
      </c>
      <c r="B41" s="33" t="s">
        <v>193</v>
      </c>
      <c r="C41" s="16" t="s">
        <v>104</v>
      </c>
      <c r="D41" s="17" t="s">
        <v>5</v>
      </c>
      <c r="E41" s="17" t="s">
        <v>50</v>
      </c>
      <c r="F41" s="11" t="s">
        <v>77</v>
      </c>
      <c r="G41" s="46">
        <v>44820</v>
      </c>
      <c r="H41" s="20">
        <v>27</v>
      </c>
      <c r="I41" s="20">
        <v>0</v>
      </c>
      <c r="J41" s="20"/>
      <c r="K41" s="20">
        <v>0</v>
      </c>
      <c r="L41" s="13">
        <f>SUM(LARGE(H41:K41,{1,2,3}))</f>
        <v>27</v>
      </c>
    </row>
    <row r="42" spans="1:12" x14ac:dyDescent="0.25">
      <c r="A42" s="7">
        <v>41</v>
      </c>
      <c r="B42" s="33" t="s">
        <v>202</v>
      </c>
      <c r="C42" s="16" t="s">
        <v>114</v>
      </c>
      <c r="D42" s="17" t="s">
        <v>18</v>
      </c>
      <c r="E42" s="17">
        <v>2011</v>
      </c>
      <c r="F42" s="11" t="s">
        <v>19</v>
      </c>
      <c r="G42" s="46">
        <v>44955</v>
      </c>
      <c r="H42" s="20">
        <v>9</v>
      </c>
      <c r="I42" s="20">
        <v>9</v>
      </c>
      <c r="J42" s="20">
        <v>6</v>
      </c>
      <c r="K42" s="20">
        <v>9</v>
      </c>
      <c r="L42" s="13">
        <f>SUM(LARGE(H42:K42,{1,2,3}))</f>
        <v>27</v>
      </c>
    </row>
    <row r="43" spans="1:12" x14ac:dyDescent="0.25">
      <c r="A43" s="7">
        <v>42</v>
      </c>
      <c r="B43" s="33"/>
      <c r="C43" s="16" t="s">
        <v>576</v>
      </c>
      <c r="D43" s="17" t="s">
        <v>5</v>
      </c>
      <c r="E43" s="17">
        <v>2011</v>
      </c>
      <c r="F43" s="11" t="s">
        <v>679</v>
      </c>
      <c r="G43" s="46"/>
      <c r="H43" s="20">
        <v>0</v>
      </c>
      <c r="I43" s="20">
        <v>0</v>
      </c>
      <c r="J43" s="20">
        <v>7</v>
      </c>
      <c r="K43" s="20">
        <v>20</v>
      </c>
      <c r="L43" s="13">
        <f>SUM(LARGE(H43:K43,{1,2,3}))</f>
        <v>27</v>
      </c>
    </row>
    <row r="44" spans="1:12" x14ac:dyDescent="0.25">
      <c r="A44" s="7">
        <v>43</v>
      </c>
      <c r="B44" s="33" t="s">
        <v>485</v>
      </c>
      <c r="C44" s="18" t="s">
        <v>470</v>
      </c>
      <c r="D44" s="11" t="s">
        <v>10</v>
      </c>
      <c r="E44" s="21">
        <v>2012</v>
      </c>
      <c r="F44" s="11" t="s">
        <v>90</v>
      </c>
      <c r="G44" s="46">
        <v>45212</v>
      </c>
      <c r="H44" s="15">
        <v>19</v>
      </c>
      <c r="I44" s="15">
        <v>0</v>
      </c>
      <c r="J44" s="15"/>
      <c r="K44" s="15">
        <v>7</v>
      </c>
      <c r="L44" s="13">
        <f>SUM(LARGE(H44:K44,{1,2,3}))</f>
        <v>26</v>
      </c>
    </row>
    <row r="45" spans="1:12" x14ac:dyDescent="0.25">
      <c r="A45" s="7">
        <v>44</v>
      </c>
      <c r="B45" s="33" t="s">
        <v>545</v>
      </c>
      <c r="C45" s="18" t="s">
        <v>509</v>
      </c>
      <c r="D45" s="11" t="s">
        <v>10</v>
      </c>
      <c r="E45" s="21">
        <v>2012</v>
      </c>
      <c r="F45" s="11" t="s">
        <v>97</v>
      </c>
      <c r="G45" s="46">
        <v>45000</v>
      </c>
      <c r="H45" s="15">
        <v>0</v>
      </c>
      <c r="I45" s="15">
        <v>5</v>
      </c>
      <c r="J45" s="15">
        <v>11</v>
      </c>
      <c r="K45" s="15">
        <v>9</v>
      </c>
      <c r="L45" s="13">
        <f>SUM(LARGE(H45:K45,{1,2,3}))</f>
        <v>25</v>
      </c>
    </row>
    <row r="46" spans="1:12" x14ac:dyDescent="0.25">
      <c r="A46" s="7">
        <v>45</v>
      </c>
      <c r="B46" s="33" t="s">
        <v>556</v>
      </c>
      <c r="C46" s="16" t="s">
        <v>528</v>
      </c>
      <c r="D46" s="17" t="s">
        <v>10</v>
      </c>
      <c r="E46" s="17">
        <v>2011</v>
      </c>
      <c r="F46" s="11" t="s">
        <v>30</v>
      </c>
      <c r="G46" s="46">
        <v>45181</v>
      </c>
      <c r="H46" s="20">
        <v>0</v>
      </c>
      <c r="I46" s="20">
        <v>9</v>
      </c>
      <c r="J46" s="20">
        <v>9</v>
      </c>
      <c r="K46" s="20">
        <v>6</v>
      </c>
      <c r="L46" s="13">
        <f>SUM(LARGE(H46:K46,{1,2,3}))</f>
        <v>24</v>
      </c>
    </row>
    <row r="47" spans="1:12" x14ac:dyDescent="0.25">
      <c r="A47" s="7">
        <v>46</v>
      </c>
      <c r="B47" s="33" t="s">
        <v>432</v>
      </c>
      <c r="C47" s="16" t="s">
        <v>340</v>
      </c>
      <c r="D47" s="17" t="s">
        <v>285</v>
      </c>
      <c r="E47" s="17">
        <v>2011</v>
      </c>
      <c r="F47" s="11" t="s">
        <v>349</v>
      </c>
      <c r="G47" s="46">
        <v>45014</v>
      </c>
      <c r="H47" s="20">
        <v>7</v>
      </c>
      <c r="I47" s="20">
        <v>9</v>
      </c>
      <c r="J47" s="20">
        <v>6</v>
      </c>
      <c r="K47" s="20">
        <v>6</v>
      </c>
      <c r="L47" s="13">
        <f>SUM(LARGE(H47:K47,{1,2,3}))</f>
        <v>22</v>
      </c>
    </row>
    <row r="48" spans="1:12" x14ac:dyDescent="0.25">
      <c r="A48" s="7">
        <v>47</v>
      </c>
      <c r="B48" s="33" t="s">
        <v>415</v>
      </c>
      <c r="C48" s="18" t="s">
        <v>324</v>
      </c>
      <c r="D48" s="11" t="s">
        <v>10</v>
      </c>
      <c r="E48" s="21">
        <v>2012</v>
      </c>
      <c r="F48" s="11" t="s">
        <v>55</v>
      </c>
      <c r="G48" s="46">
        <v>45030</v>
      </c>
      <c r="H48" s="15">
        <v>11</v>
      </c>
      <c r="I48" s="15">
        <v>9</v>
      </c>
      <c r="J48" s="15"/>
      <c r="K48" s="15">
        <v>0</v>
      </c>
      <c r="L48" s="13">
        <f>SUM(LARGE(H48:K48,{1,2,3}))</f>
        <v>20</v>
      </c>
    </row>
    <row r="49" spans="1:12" x14ac:dyDescent="0.25">
      <c r="A49" s="7">
        <v>48</v>
      </c>
      <c r="B49" s="33" t="s">
        <v>403</v>
      </c>
      <c r="C49" s="18" t="s">
        <v>308</v>
      </c>
      <c r="D49" s="11" t="s">
        <v>37</v>
      </c>
      <c r="E49" s="21">
        <v>2012</v>
      </c>
      <c r="F49" s="11" t="s">
        <v>67</v>
      </c>
      <c r="G49" s="46">
        <v>44672</v>
      </c>
      <c r="H49" s="15">
        <v>11</v>
      </c>
      <c r="I49" s="15">
        <v>0</v>
      </c>
      <c r="J49" s="15"/>
      <c r="K49" s="15">
        <v>9</v>
      </c>
      <c r="L49" s="13">
        <f>SUM(LARGE(H49:K49,{1,2,3}))</f>
        <v>20</v>
      </c>
    </row>
    <row r="50" spans="1:12" x14ac:dyDescent="0.25">
      <c r="A50" s="7">
        <v>49</v>
      </c>
      <c r="B50" s="33" t="s">
        <v>498</v>
      </c>
      <c r="C50" s="16" t="s">
        <v>466</v>
      </c>
      <c r="D50" s="17" t="s">
        <v>10</v>
      </c>
      <c r="E50" s="17">
        <v>2011</v>
      </c>
      <c r="F50" s="11" t="s">
        <v>358</v>
      </c>
      <c r="G50" s="46">
        <v>45030</v>
      </c>
      <c r="H50" s="20">
        <v>6</v>
      </c>
      <c r="I50" s="20">
        <v>0</v>
      </c>
      <c r="J50" s="20">
        <v>5</v>
      </c>
      <c r="K50" s="20">
        <v>9</v>
      </c>
      <c r="L50" s="13">
        <f>SUM(LARGE(H50:K50,{1,2,3}))</f>
        <v>20</v>
      </c>
    </row>
    <row r="51" spans="1:12" x14ac:dyDescent="0.25">
      <c r="A51" s="7">
        <v>50</v>
      </c>
      <c r="B51" s="33" t="s">
        <v>219</v>
      </c>
      <c r="C51" s="18" t="s">
        <v>147</v>
      </c>
      <c r="D51" s="11" t="s">
        <v>9</v>
      </c>
      <c r="E51" s="21">
        <v>2012</v>
      </c>
      <c r="F51" s="11" t="s">
        <v>112</v>
      </c>
      <c r="G51" s="46">
        <v>45084</v>
      </c>
      <c r="H51" s="15">
        <v>0</v>
      </c>
      <c r="I51" s="15">
        <v>19</v>
      </c>
      <c r="J51" s="15"/>
      <c r="K51" s="15">
        <v>0</v>
      </c>
      <c r="L51" s="13">
        <f>SUM(LARGE(H51:K51,{1,2,3}))</f>
        <v>19</v>
      </c>
    </row>
    <row r="52" spans="1:12" x14ac:dyDescent="0.25">
      <c r="A52" s="7">
        <v>51</v>
      </c>
      <c r="B52" s="33" t="s">
        <v>422</v>
      </c>
      <c r="C52" s="18" t="s">
        <v>328</v>
      </c>
      <c r="D52" s="11" t="s">
        <v>10</v>
      </c>
      <c r="E52" s="21">
        <v>2013</v>
      </c>
      <c r="F52" s="11" t="s">
        <v>30</v>
      </c>
      <c r="G52" s="46">
        <v>45027</v>
      </c>
      <c r="H52" s="15">
        <v>4</v>
      </c>
      <c r="I52" s="15">
        <v>5</v>
      </c>
      <c r="J52" s="15">
        <v>5</v>
      </c>
      <c r="K52" s="15">
        <v>9</v>
      </c>
      <c r="L52" s="13">
        <f>SUM(LARGE(H52:K52,{1,2,3}))</f>
        <v>19</v>
      </c>
    </row>
    <row r="53" spans="1:12" x14ac:dyDescent="0.25">
      <c r="A53" s="7">
        <v>52</v>
      </c>
      <c r="B53" s="33" t="s">
        <v>494</v>
      </c>
      <c r="C53" s="18" t="s">
        <v>455</v>
      </c>
      <c r="D53" s="11" t="s">
        <v>452</v>
      </c>
      <c r="E53" s="21">
        <v>2012</v>
      </c>
      <c r="F53" s="11" t="s">
        <v>88</v>
      </c>
      <c r="G53" s="46">
        <v>44852</v>
      </c>
      <c r="H53" s="15">
        <v>4</v>
      </c>
      <c r="I53" s="15">
        <v>9</v>
      </c>
      <c r="J53" s="15"/>
      <c r="K53" s="15">
        <v>6</v>
      </c>
      <c r="L53" s="13">
        <f>SUM(LARGE(H53:K53,{1,2,3}))</f>
        <v>19</v>
      </c>
    </row>
    <row r="54" spans="1:12" x14ac:dyDescent="0.25">
      <c r="A54" s="7">
        <v>53</v>
      </c>
      <c r="B54" s="33" t="s">
        <v>544</v>
      </c>
      <c r="C54" s="18" t="s">
        <v>508</v>
      </c>
      <c r="D54" s="11" t="s">
        <v>10</v>
      </c>
      <c r="E54" s="21">
        <v>2012</v>
      </c>
      <c r="F54" s="11" t="s">
        <v>97</v>
      </c>
      <c r="G54" s="46">
        <v>44940</v>
      </c>
      <c r="H54" s="15">
        <v>0</v>
      </c>
      <c r="I54" s="15">
        <v>8</v>
      </c>
      <c r="J54" s="15">
        <v>8</v>
      </c>
      <c r="K54" s="15"/>
      <c r="L54" s="13">
        <f>SUM(LARGE(H54:K54,{1,2,3}))</f>
        <v>16</v>
      </c>
    </row>
    <row r="55" spans="1:12" x14ac:dyDescent="0.25">
      <c r="A55" s="7">
        <v>54</v>
      </c>
      <c r="B55" s="33" t="s">
        <v>399</v>
      </c>
      <c r="C55" s="18" t="s">
        <v>306</v>
      </c>
      <c r="D55" s="11" t="s">
        <v>13</v>
      </c>
      <c r="E55" s="21">
        <v>2012</v>
      </c>
      <c r="F55" s="11" t="s">
        <v>128</v>
      </c>
      <c r="G55" s="46">
        <v>44948</v>
      </c>
      <c r="H55" s="15">
        <v>5</v>
      </c>
      <c r="I55" s="15">
        <v>4</v>
      </c>
      <c r="J55" s="15"/>
      <c r="K55" s="15">
        <v>6</v>
      </c>
      <c r="L55" s="13">
        <f>SUM(LARGE(H55:K55,{1,2,3}))</f>
        <v>15</v>
      </c>
    </row>
    <row r="56" spans="1:12" x14ac:dyDescent="0.25">
      <c r="A56" s="7">
        <v>55</v>
      </c>
      <c r="B56" s="33" t="s">
        <v>437</v>
      </c>
      <c r="C56" s="16" t="s">
        <v>345</v>
      </c>
      <c r="D56" s="17" t="s">
        <v>20</v>
      </c>
      <c r="E56" s="17">
        <v>2011</v>
      </c>
      <c r="F56" s="11" t="s">
        <v>21</v>
      </c>
      <c r="G56" s="46">
        <v>45195</v>
      </c>
      <c r="H56" s="20">
        <v>0</v>
      </c>
      <c r="I56" s="20">
        <v>6</v>
      </c>
      <c r="J56" s="20"/>
      <c r="K56" s="20">
        <v>9</v>
      </c>
      <c r="L56" s="13">
        <f>SUM(LARGE(H56:K56,{1,2,3}))</f>
        <v>15</v>
      </c>
    </row>
    <row r="57" spans="1:12" x14ac:dyDescent="0.25">
      <c r="A57" s="7">
        <v>56</v>
      </c>
      <c r="B57" s="33" t="s">
        <v>491</v>
      </c>
      <c r="C57" s="18" t="s">
        <v>583</v>
      </c>
      <c r="D57" s="11" t="s">
        <v>9</v>
      </c>
      <c r="E57" s="21">
        <v>2012</v>
      </c>
      <c r="F57" s="11" t="s">
        <v>98</v>
      </c>
      <c r="G57" s="46">
        <v>45218</v>
      </c>
      <c r="H57" s="15">
        <v>5</v>
      </c>
      <c r="I57" s="15">
        <v>4</v>
      </c>
      <c r="J57" s="15">
        <v>5</v>
      </c>
      <c r="K57" s="15"/>
      <c r="L57" s="13">
        <f>SUM(LARGE(H57:K57,{1,2,3}))</f>
        <v>14</v>
      </c>
    </row>
    <row r="58" spans="1:12" x14ac:dyDescent="0.25">
      <c r="A58" s="7">
        <v>57</v>
      </c>
      <c r="B58" s="33" t="s">
        <v>496</v>
      </c>
      <c r="C58" s="18" t="s">
        <v>456</v>
      </c>
      <c r="D58" s="11" t="s">
        <v>452</v>
      </c>
      <c r="E58" s="21">
        <v>2012</v>
      </c>
      <c r="F58" s="11" t="s">
        <v>453</v>
      </c>
      <c r="G58" s="46">
        <v>44697</v>
      </c>
      <c r="H58" s="15">
        <v>4</v>
      </c>
      <c r="I58" s="15">
        <v>4</v>
      </c>
      <c r="J58" s="15"/>
      <c r="K58" s="15">
        <v>6</v>
      </c>
      <c r="L58" s="13">
        <f>SUM(LARGE(H58:K58,{1,2,3}))</f>
        <v>14</v>
      </c>
    </row>
    <row r="59" spans="1:12" x14ac:dyDescent="0.25">
      <c r="A59" s="7">
        <v>58</v>
      </c>
      <c r="B59" s="33" t="s">
        <v>499</v>
      </c>
      <c r="C59" s="16" t="s">
        <v>468</v>
      </c>
      <c r="D59" s="17" t="s">
        <v>10</v>
      </c>
      <c r="E59" s="17">
        <v>2011</v>
      </c>
      <c r="F59" s="11" t="s">
        <v>358</v>
      </c>
      <c r="G59" s="46">
        <v>44923</v>
      </c>
      <c r="H59" s="20">
        <v>6</v>
      </c>
      <c r="I59" s="20">
        <v>0</v>
      </c>
      <c r="J59" s="20">
        <v>6</v>
      </c>
      <c r="K59" s="20"/>
      <c r="L59" s="13">
        <f>SUM(LARGE(H59:K59,{1,2,3}))</f>
        <v>12</v>
      </c>
    </row>
    <row r="60" spans="1:12" x14ac:dyDescent="0.25">
      <c r="A60" s="7">
        <v>59</v>
      </c>
      <c r="B60" s="33" t="s">
        <v>401</v>
      </c>
      <c r="C60" s="18" t="s">
        <v>305</v>
      </c>
      <c r="D60" s="11" t="s">
        <v>43</v>
      </c>
      <c r="E60" s="21">
        <v>2012</v>
      </c>
      <c r="F60" s="11" t="s">
        <v>44</v>
      </c>
      <c r="G60" s="46">
        <v>44945</v>
      </c>
      <c r="H60" s="15">
        <v>5</v>
      </c>
      <c r="I60" s="15">
        <v>5</v>
      </c>
      <c r="J60" s="15"/>
      <c r="K60" s="15">
        <v>0</v>
      </c>
      <c r="L60" s="13">
        <f>SUM(LARGE(H60:K60,{1,2,3}))</f>
        <v>10</v>
      </c>
    </row>
    <row r="61" spans="1:12" x14ac:dyDescent="0.25">
      <c r="A61" s="7">
        <v>60</v>
      </c>
      <c r="B61" s="33"/>
      <c r="C61" s="16" t="s">
        <v>602</v>
      </c>
      <c r="D61" s="17" t="s">
        <v>16</v>
      </c>
      <c r="E61" s="17">
        <v>2011</v>
      </c>
      <c r="F61" s="11" t="s">
        <v>17</v>
      </c>
      <c r="G61" s="31"/>
      <c r="H61" s="20">
        <v>0</v>
      </c>
      <c r="I61" s="20">
        <v>0</v>
      </c>
      <c r="J61" s="20"/>
      <c r="K61" s="20">
        <v>9</v>
      </c>
      <c r="L61" s="13">
        <f>SUM(LARGE(H61:K61,{1,2,3}))</f>
        <v>9</v>
      </c>
    </row>
    <row r="62" spans="1:12" x14ac:dyDescent="0.25">
      <c r="A62" s="7">
        <v>61</v>
      </c>
      <c r="B62" s="33"/>
      <c r="C62" s="16" t="s">
        <v>605</v>
      </c>
      <c r="D62" s="17" t="s">
        <v>18</v>
      </c>
      <c r="E62" s="17">
        <v>2011</v>
      </c>
      <c r="F62" s="11" t="s">
        <v>72</v>
      </c>
      <c r="G62" s="31"/>
      <c r="H62" s="20">
        <v>0</v>
      </c>
      <c r="I62" s="20">
        <v>0</v>
      </c>
      <c r="J62" s="20"/>
      <c r="K62" s="20">
        <v>9</v>
      </c>
      <c r="L62" s="13">
        <f>SUM(LARGE(H62:K62,{1,2,3}))</f>
        <v>9</v>
      </c>
    </row>
    <row r="63" spans="1:12" x14ac:dyDescent="0.25">
      <c r="A63" s="7">
        <v>62</v>
      </c>
      <c r="B63" s="33" t="s">
        <v>396</v>
      </c>
      <c r="C63" s="18" t="s">
        <v>301</v>
      </c>
      <c r="D63" s="11" t="s">
        <v>48</v>
      </c>
      <c r="E63" s="21">
        <v>2012</v>
      </c>
      <c r="F63" s="11" t="s">
        <v>125</v>
      </c>
      <c r="G63" s="46">
        <v>44945</v>
      </c>
      <c r="H63" s="15">
        <v>8</v>
      </c>
      <c r="I63" s="15">
        <v>0</v>
      </c>
      <c r="J63" s="15"/>
      <c r="K63" s="15">
        <v>0</v>
      </c>
      <c r="L63" s="13">
        <f>SUM(LARGE(H63:K63,{1,2,3}))</f>
        <v>8</v>
      </c>
    </row>
    <row r="64" spans="1:12" x14ac:dyDescent="0.25">
      <c r="A64" s="7">
        <v>63</v>
      </c>
      <c r="B64" s="33" t="s">
        <v>416</v>
      </c>
      <c r="C64" s="18" t="s">
        <v>322</v>
      </c>
      <c r="D64" s="11" t="s">
        <v>323</v>
      </c>
      <c r="E64" s="21">
        <v>2012</v>
      </c>
      <c r="F64" s="11" t="s">
        <v>357</v>
      </c>
      <c r="G64" s="46">
        <v>45023</v>
      </c>
      <c r="H64" s="15">
        <v>0</v>
      </c>
      <c r="I64" s="15">
        <v>8</v>
      </c>
      <c r="J64" s="15"/>
      <c r="K64" s="15">
        <v>0</v>
      </c>
      <c r="L64" s="13">
        <f>SUM(LARGE(H64:K64,{1,2,3}))</f>
        <v>8</v>
      </c>
    </row>
    <row r="65" spans="1:12" x14ac:dyDescent="0.25">
      <c r="A65" s="7">
        <v>64</v>
      </c>
      <c r="B65" s="33" t="s">
        <v>418</v>
      </c>
      <c r="C65" s="18" t="s">
        <v>321</v>
      </c>
      <c r="D65" s="11" t="s">
        <v>48</v>
      </c>
      <c r="E65" s="21">
        <v>2012</v>
      </c>
      <c r="F65" s="11" t="s">
        <v>125</v>
      </c>
      <c r="G65" s="46">
        <v>44945</v>
      </c>
      <c r="H65" s="15">
        <v>8</v>
      </c>
      <c r="I65" s="15">
        <v>0</v>
      </c>
      <c r="J65" s="15"/>
      <c r="K65" s="15">
        <v>0</v>
      </c>
      <c r="L65" s="13">
        <f>SUM(LARGE(H65:K65,{1,2,3}))</f>
        <v>8</v>
      </c>
    </row>
    <row r="66" spans="1:12" x14ac:dyDescent="0.25">
      <c r="A66" s="7">
        <v>65</v>
      </c>
      <c r="B66" s="33" t="s">
        <v>438</v>
      </c>
      <c r="C66" s="16" t="s">
        <v>346</v>
      </c>
      <c r="D66" s="17" t="s">
        <v>10</v>
      </c>
      <c r="E66" s="17">
        <v>2011</v>
      </c>
      <c r="F66" s="11" t="s">
        <v>358</v>
      </c>
      <c r="G66" s="31"/>
      <c r="H66" s="20">
        <v>0</v>
      </c>
      <c r="I66" s="20">
        <v>6</v>
      </c>
      <c r="J66" s="20"/>
      <c r="K66" s="20">
        <v>0</v>
      </c>
      <c r="L66" s="13">
        <f>SUM(LARGE(H66:K66,{1,2,3}))</f>
        <v>6</v>
      </c>
    </row>
    <row r="67" spans="1:12" x14ac:dyDescent="0.25">
      <c r="A67" s="7">
        <v>66</v>
      </c>
      <c r="B67" s="33" t="s">
        <v>557</v>
      </c>
      <c r="C67" s="16" t="s">
        <v>520</v>
      </c>
      <c r="D67" s="17" t="s">
        <v>521</v>
      </c>
      <c r="E67" s="17">
        <v>2011</v>
      </c>
      <c r="F67" s="11" t="s">
        <v>522</v>
      </c>
      <c r="G67" s="46">
        <v>45218</v>
      </c>
      <c r="H67" s="20">
        <v>0</v>
      </c>
      <c r="I67" s="20">
        <v>6</v>
      </c>
      <c r="J67" s="20"/>
      <c r="K67" s="20">
        <v>0</v>
      </c>
      <c r="L67" s="13">
        <f>SUM(LARGE(H67:K67,{1,2,3}))</f>
        <v>6</v>
      </c>
    </row>
    <row r="68" spans="1:12" x14ac:dyDescent="0.25">
      <c r="A68" s="7">
        <v>67</v>
      </c>
      <c r="B68" s="33" t="s">
        <v>500</v>
      </c>
      <c r="C68" s="16" t="s">
        <v>473</v>
      </c>
      <c r="D68" s="17" t="s">
        <v>48</v>
      </c>
      <c r="E68" s="17">
        <v>2011</v>
      </c>
      <c r="F68" s="11" t="s">
        <v>518</v>
      </c>
      <c r="G68" s="31"/>
      <c r="H68" s="20">
        <v>6</v>
      </c>
      <c r="I68" s="20">
        <v>0</v>
      </c>
      <c r="J68" s="20"/>
      <c r="K68" s="20">
        <v>0</v>
      </c>
      <c r="L68" s="13">
        <f>SUM(LARGE(H68:K68,{1,2,3}))</f>
        <v>6</v>
      </c>
    </row>
    <row r="69" spans="1:12" x14ac:dyDescent="0.25">
      <c r="A69" s="7">
        <v>68</v>
      </c>
      <c r="B69" s="33" t="s">
        <v>558</v>
      </c>
      <c r="C69" s="16" t="s">
        <v>533</v>
      </c>
      <c r="D69" s="17" t="s">
        <v>20</v>
      </c>
      <c r="E69" s="17">
        <v>2011</v>
      </c>
      <c r="F69" s="11" t="s">
        <v>21</v>
      </c>
      <c r="G69" s="46">
        <v>44939</v>
      </c>
      <c r="H69" s="20">
        <v>0</v>
      </c>
      <c r="I69" s="20">
        <v>6</v>
      </c>
      <c r="J69" s="20"/>
      <c r="K69" s="20">
        <v>0</v>
      </c>
      <c r="L69" s="13">
        <f>SUM(LARGE(H69:K69,{1,2,3}))</f>
        <v>6</v>
      </c>
    </row>
    <row r="70" spans="1:12" x14ac:dyDescent="0.25">
      <c r="A70" s="7">
        <v>69</v>
      </c>
      <c r="B70" s="33" t="s">
        <v>559</v>
      </c>
      <c r="C70" s="16" t="s">
        <v>450</v>
      </c>
      <c r="D70" s="17" t="s">
        <v>20</v>
      </c>
      <c r="E70" s="17">
        <v>2013</v>
      </c>
      <c r="F70" s="11" t="s">
        <v>21</v>
      </c>
      <c r="G70" s="46">
        <v>45177</v>
      </c>
      <c r="H70" s="20">
        <v>0</v>
      </c>
      <c r="I70" s="20">
        <v>6</v>
      </c>
      <c r="J70" s="20"/>
      <c r="K70" s="20">
        <v>0</v>
      </c>
      <c r="L70" s="13">
        <f>SUM(LARGE(H70:K70,{1,2,3}))</f>
        <v>6</v>
      </c>
    </row>
    <row r="71" spans="1:12" x14ac:dyDescent="0.25">
      <c r="A71" s="7">
        <v>70</v>
      </c>
      <c r="B71" s="33" t="s">
        <v>407</v>
      </c>
      <c r="C71" s="16" t="s">
        <v>312</v>
      </c>
      <c r="D71" s="17" t="s">
        <v>9</v>
      </c>
      <c r="E71" s="17">
        <v>2013</v>
      </c>
      <c r="F71" s="11" t="s">
        <v>98</v>
      </c>
      <c r="G71" s="46">
        <v>44947</v>
      </c>
      <c r="H71" s="20">
        <v>0</v>
      </c>
      <c r="I71" s="20">
        <v>6</v>
      </c>
      <c r="J71" s="20"/>
      <c r="K71" s="20">
        <v>0</v>
      </c>
      <c r="L71" s="13">
        <f>SUM(LARGE(H71:K71,{1,2,3}))</f>
        <v>6</v>
      </c>
    </row>
    <row r="72" spans="1:12" x14ac:dyDescent="0.25">
      <c r="A72" s="7">
        <v>71</v>
      </c>
      <c r="B72" s="33"/>
      <c r="C72" s="16" t="s">
        <v>534</v>
      </c>
      <c r="D72" s="17" t="s">
        <v>35</v>
      </c>
      <c r="E72" s="17"/>
      <c r="F72" s="11"/>
      <c r="G72" s="46"/>
      <c r="H72" s="20">
        <v>0</v>
      </c>
      <c r="I72" s="20">
        <v>0</v>
      </c>
      <c r="J72" s="20">
        <v>6</v>
      </c>
      <c r="K72" s="20"/>
      <c r="L72" s="13">
        <f>SUM(LARGE(H72:K72,{1,2,3}))</f>
        <v>6</v>
      </c>
    </row>
    <row r="73" spans="1:12" x14ac:dyDescent="0.25">
      <c r="A73" s="7">
        <v>72</v>
      </c>
      <c r="B73" s="33"/>
      <c r="C73" s="16" t="s">
        <v>603</v>
      </c>
      <c r="D73" s="17" t="s">
        <v>40</v>
      </c>
      <c r="E73" s="17">
        <v>2011</v>
      </c>
      <c r="F73" s="11" t="s">
        <v>604</v>
      </c>
      <c r="G73" s="31"/>
      <c r="H73" s="20">
        <v>0</v>
      </c>
      <c r="I73" s="20">
        <v>0</v>
      </c>
      <c r="J73" s="20"/>
      <c r="K73" s="20">
        <v>6</v>
      </c>
      <c r="L73" s="13">
        <f>SUM(LARGE(H73:K73,{1,2,3}))</f>
        <v>6</v>
      </c>
    </row>
    <row r="74" spans="1:12" x14ac:dyDescent="0.25">
      <c r="A74" s="7">
        <v>73</v>
      </c>
      <c r="B74" s="33"/>
      <c r="C74" s="16" t="s">
        <v>606</v>
      </c>
      <c r="D74" s="17" t="s">
        <v>40</v>
      </c>
      <c r="E74" s="17">
        <v>2011</v>
      </c>
      <c r="F74" s="11" t="s">
        <v>604</v>
      </c>
      <c r="G74" s="31"/>
      <c r="H74" s="20">
        <v>0</v>
      </c>
      <c r="I74" s="20">
        <v>0</v>
      </c>
      <c r="J74" s="20"/>
      <c r="K74" s="20">
        <v>6</v>
      </c>
      <c r="L74" s="13">
        <f>SUM(LARGE(H74:K74,{1,2,3}))</f>
        <v>6</v>
      </c>
    </row>
    <row r="75" spans="1:12" x14ac:dyDescent="0.25">
      <c r="A75" s="7">
        <v>74</v>
      </c>
      <c r="B75" s="33"/>
      <c r="C75" s="16" t="s">
        <v>607</v>
      </c>
      <c r="D75" s="17" t="s">
        <v>35</v>
      </c>
      <c r="E75" s="17">
        <v>2012</v>
      </c>
      <c r="F75" s="11" t="s">
        <v>36</v>
      </c>
      <c r="G75" s="31"/>
      <c r="H75" s="20">
        <v>0</v>
      </c>
      <c r="I75" s="20">
        <v>0</v>
      </c>
      <c r="J75" s="20"/>
      <c r="K75" s="20">
        <v>6</v>
      </c>
      <c r="L75" s="13">
        <f>SUM(LARGE(H75:K75,{1,2,3}))</f>
        <v>6</v>
      </c>
    </row>
    <row r="76" spans="1:12" x14ac:dyDescent="0.25">
      <c r="A76" s="7">
        <v>75</v>
      </c>
      <c r="B76" s="33"/>
      <c r="C76" s="16" t="s">
        <v>608</v>
      </c>
      <c r="D76" s="17" t="s">
        <v>48</v>
      </c>
      <c r="E76" s="17">
        <v>2011</v>
      </c>
      <c r="F76" s="11" t="s">
        <v>49</v>
      </c>
      <c r="G76" s="31"/>
      <c r="H76" s="20">
        <v>0</v>
      </c>
      <c r="I76" s="20">
        <v>0</v>
      </c>
      <c r="J76" s="20"/>
      <c r="K76" s="20">
        <v>6</v>
      </c>
      <c r="L76" s="13">
        <f>SUM(LARGE(H76:K76,{1,2,3}))</f>
        <v>6</v>
      </c>
    </row>
    <row r="77" spans="1:12" x14ac:dyDescent="0.25">
      <c r="A77" s="7">
        <v>76</v>
      </c>
      <c r="B77" s="33"/>
      <c r="C77" s="16" t="s">
        <v>609</v>
      </c>
      <c r="D77" s="17" t="s">
        <v>13</v>
      </c>
      <c r="E77" s="17">
        <v>2011</v>
      </c>
      <c r="F77" s="11" t="s">
        <v>333</v>
      </c>
      <c r="G77" s="31"/>
      <c r="H77" s="20">
        <v>0</v>
      </c>
      <c r="I77" s="20">
        <v>0</v>
      </c>
      <c r="J77" s="20"/>
      <c r="K77" s="20">
        <v>6</v>
      </c>
      <c r="L77" s="13">
        <f>SUM(LARGE(H77:K77,{1,2,3}))</f>
        <v>6</v>
      </c>
    </row>
    <row r="78" spans="1:12" x14ac:dyDescent="0.25">
      <c r="A78" s="7">
        <v>77</v>
      </c>
      <c r="B78" s="33" t="s">
        <v>546</v>
      </c>
      <c r="C78" s="18" t="s">
        <v>519</v>
      </c>
      <c r="D78" s="11" t="s">
        <v>23</v>
      </c>
      <c r="E78" s="21">
        <v>2012</v>
      </c>
      <c r="F78" s="11" t="s">
        <v>356</v>
      </c>
      <c r="G78" s="46">
        <v>45212</v>
      </c>
      <c r="H78" s="15">
        <v>0</v>
      </c>
      <c r="I78" s="15">
        <v>5</v>
      </c>
      <c r="J78" s="15"/>
      <c r="K78" s="15">
        <v>0</v>
      </c>
      <c r="L78" s="13">
        <f>SUM(LARGE(H78:K78,{1,2,3}))</f>
        <v>5</v>
      </c>
    </row>
    <row r="79" spans="1:12" x14ac:dyDescent="0.25">
      <c r="A79" s="7">
        <v>78</v>
      </c>
      <c r="B79" s="33" t="s">
        <v>547</v>
      </c>
      <c r="C79" s="18" t="s">
        <v>560</v>
      </c>
      <c r="D79" s="11" t="s">
        <v>27</v>
      </c>
      <c r="E79" s="21">
        <v>2012</v>
      </c>
      <c r="F79" s="11" t="s">
        <v>28</v>
      </c>
      <c r="G79" s="46">
        <v>45139</v>
      </c>
      <c r="H79" s="15">
        <v>0</v>
      </c>
      <c r="I79" s="15">
        <v>5</v>
      </c>
      <c r="J79" s="15"/>
      <c r="K79" s="15">
        <v>0</v>
      </c>
      <c r="L79" s="13">
        <f>SUM(LARGE(H79:K79,{1,2,3}))</f>
        <v>5</v>
      </c>
    </row>
    <row r="80" spans="1:12" x14ac:dyDescent="0.25">
      <c r="A80" s="7">
        <v>79</v>
      </c>
      <c r="B80" s="33" t="s">
        <v>548</v>
      </c>
      <c r="C80" s="18" t="s">
        <v>527</v>
      </c>
      <c r="D80" s="11" t="s">
        <v>37</v>
      </c>
      <c r="E80" s="21">
        <v>2012</v>
      </c>
      <c r="F80" s="11" t="s">
        <v>38</v>
      </c>
      <c r="G80" s="46">
        <v>45186</v>
      </c>
      <c r="H80" s="15">
        <v>0</v>
      </c>
      <c r="I80" s="15">
        <v>5</v>
      </c>
      <c r="J80" s="15"/>
      <c r="K80" s="15">
        <v>0</v>
      </c>
      <c r="L80" s="13">
        <f>SUM(LARGE(H80:K80,{1,2,3}))</f>
        <v>5</v>
      </c>
    </row>
    <row r="81" spans="1:12" x14ac:dyDescent="0.25">
      <c r="A81" s="7">
        <v>80</v>
      </c>
      <c r="B81" s="33"/>
      <c r="C81" s="18" t="s">
        <v>570</v>
      </c>
      <c r="D81" s="11" t="s">
        <v>10</v>
      </c>
      <c r="E81" s="21">
        <v>2012</v>
      </c>
      <c r="F81" s="11" t="s">
        <v>30</v>
      </c>
      <c r="G81" s="46"/>
      <c r="H81" s="15">
        <v>0</v>
      </c>
      <c r="I81" s="15">
        <v>0</v>
      </c>
      <c r="J81" s="15">
        <v>5</v>
      </c>
      <c r="K81" s="15"/>
      <c r="L81" s="13">
        <f>SUM(LARGE(H81:K81,{1,2,3}))</f>
        <v>5</v>
      </c>
    </row>
    <row r="82" spans="1:12" x14ac:dyDescent="0.25">
      <c r="A82" s="7">
        <v>81</v>
      </c>
      <c r="B82" s="33" t="s">
        <v>404</v>
      </c>
      <c r="C82" s="18" t="s">
        <v>311</v>
      </c>
      <c r="D82" s="11" t="s">
        <v>5</v>
      </c>
      <c r="E82" s="21">
        <v>2012</v>
      </c>
      <c r="F82" s="11" t="s">
        <v>108</v>
      </c>
      <c r="G82" s="46">
        <v>45196</v>
      </c>
      <c r="H82" s="15">
        <v>0</v>
      </c>
      <c r="I82" s="15">
        <v>4</v>
      </c>
      <c r="J82" s="15"/>
      <c r="K82" s="15">
        <v>0</v>
      </c>
      <c r="L82" s="13">
        <f>SUM(LARGE(H82:K82,{1,2,3}))</f>
        <v>4</v>
      </c>
    </row>
    <row r="83" spans="1:12" x14ac:dyDescent="0.25">
      <c r="A83" s="7">
        <v>82</v>
      </c>
      <c r="B83" s="33" t="s">
        <v>421</v>
      </c>
      <c r="C83" s="18" t="s">
        <v>329</v>
      </c>
      <c r="D83" s="11" t="s">
        <v>23</v>
      </c>
      <c r="E83" s="21">
        <v>2012</v>
      </c>
      <c r="F83" s="11" t="s">
        <v>24</v>
      </c>
      <c r="G83" s="46">
        <v>45002</v>
      </c>
      <c r="H83" s="15">
        <v>4</v>
      </c>
      <c r="I83" s="15">
        <v>0</v>
      </c>
      <c r="J83" s="15"/>
      <c r="K83" s="15">
        <v>0</v>
      </c>
      <c r="L83" s="13">
        <f>SUM(LARGE(H83:K83,{1,2,3}))</f>
        <v>4</v>
      </c>
    </row>
    <row r="84" spans="1:12" x14ac:dyDescent="0.25">
      <c r="A84" s="7">
        <v>83</v>
      </c>
      <c r="B84" s="33" t="s">
        <v>434</v>
      </c>
      <c r="C84" s="16" t="s">
        <v>342</v>
      </c>
      <c r="D84" s="17" t="s">
        <v>23</v>
      </c>
      <c r="E84" s="17">
        <v>2011</v>
      </c>
      <c r="F84" s="11" t="s">
        <v>356</v>
      </c>
      <c r="G84" s="31"/>
      <c r="H84" s="20">
        <v>0</v>
      </c>
      <c r="I84" s="20">
        <v>0</v>
      </c>
      <c r="J84" s="20"/>
      <c r="K84" s="20">
        <v>0</v>
      </c>
      <c r="L84" s="13">
        <f>SUM(LARGE(H84:K84,{1,2,3}))</f>
        <v>0</v>
      </c>
    </row>
    <row r="85" spans="1:12" x14ac:dyDescent="0.25">
      <c r="A85" s="7">
        <v>84</v>
      </c>
      <c r="B85" s="33" t="s">
        <v>435</v>
      </c>
      <c r="C85" s="16" t="s">
        <v>343</v>
      </c>
      <c r="D85" s="17" t="s">
        <v>10</v>
      </c>
      <c r="E85" s="17">
        <v>2011</v>
      </c>
      <c r="F85" s="11" t="s">
        <v>97</v>
      </c>
      <c r="G85" s="31"/>
      <c r="H85" s="20">
        <v>0</v>
      </c>
      <c r="I85" s="20">
        <v>0</v>
      </c>
      <c r="J85" s="20"/>
      <c r="K85" s="20">
        <v>0</v>
      </c>
      <c r="L85" s="13">
        <f>SUM(LARGE(H85:K85,{1,2,3}))</f>
        <v>0</v>
      </c>
    </row>
    <row r="86" spans="1:12" x14ac:dyDescent="0.25">
      <c r="A86" s="7">
        <v>85</v>
      </c>
      <c r="B86" s="33" t="s">
        <v>436</v>
      </c>
      <c r="C86" s="16" t="s">
        <v>344</v>
      </c>
      <c r="D86" s="17" t="s">
        <v>27</v>
      </c>
      <c r="E86" s="17">
        <v>2011</v>
      </c>
      <c r="F86" s="11" t="s">
        <v>28</v>
      </c>
      <c r="G86" s="31"/>
      <c r="H86" s="20">
        <v>0</v>
      </c>
      <c r="I86" s="20">
        <v>0</v>
      </c>
      <c r="J86" s="20"/>
      <c r="K86" s="20">
        <v>0</v>
      </c>
      <c r="L86" s="13">
        <f>SUM(LARGE(H86:K86,{1,2,3}))</f>
        <v>0</v>
      </c>
    </row>
    <row r="87" spans="1:12" x14ac:dyDescent="0.25">
      <c r="A87" s="7">
        <v>86</v>
      </c>
      <c r="B87" s="33" t="s">
        <v>433</v>
      </c>
      <c r="C87" s="16" t="s">
        <v>341</v>
      </c>
      <c r="D87" s="17" t="s">
        <v>15</v>
      </c>
      <c r="E87" s="17">
        <v>2011</v>
      </c>
      <c r="F87" s="11" t="s">
        <v>51</v>
      </c>
      <c r="G87" s="31"/>
      <c r="H87" s="20">
        <v>0</v>
      </c>
      <c r="I87" s="20">
        <v>0</v>
      </c>
      <c r="J87" s="20"/>
      <c r="K87" s="20">
        <v>0</v>
      </c>
      <c r="L87" s="13">
        <f>SUM(LARGE(H87:K87,{1,2,3}))</f>
        <v>0</v>
      </c>
    </row>
    <row r="88" spans="1:12" x14ac:dyDescent="0.25">
      <c r="A88" s="7">
        <v>87</v>
      </c>
      <c r="B88" s="33" t="s">
        <v>414</v>
      </c>
      <c r="C88" s="18" t="s">
        <v>325</v>
      </c>
      <c r="D88" s="11" t="s">
        <v>43</v>
      </c>
      <c r="E88" s="21">
        <v>2012</v>
      </c>
      <c r="F88" s="11" t="s">
        <v>44</v>
      </c>
      <c r="G88" s="46"/>
      <c r="H88" s="15">
        <v>0</v>
      </c>
      <c r="I88" s="15">
        <v>0</v>
      </c>
      <c r="J88" s="15"/>
      <c r="K88" s="15">
        <v>0</v>
      </c>
      <c r="L88" s="13">
        <f>SUM(LARGE(H88:K88,{1,2,3}))</f>
        <v>0</v>
      </c>
    </row>
    <row r="89" spans="1:12" x14ac:dyDescent="0.25">
      <c r="A89" s="7">
        <v>88</v>
      </c>
      <c r="B89" s="33" t="s">
        <v>424</v>
      </c>
      <c r="C89" s="18" t="s">
        <v>331</v>
      </c>
      <c r="D89" s="11" t="s">
        <v>23</v>
      </c>
      <c r="E89" s="21">
        <v>2012</v>
      </c>
      <c r="F89" s="11" t="s">
        <v>356</v>
      </c>
      <c r="G89" s="46"/>
      <c r="H89" s="15">
        <v>0</v>
      </c>
      <c r="I89" s="15">
        <v>0</v>
      </c>
      <c r="J89" s="15"/>
      <c r="K89" s="15">
        <v>0</v>
      </c>
      <c r="L89" s="13">
        <f>SUM(LARGE(H89:K89,{1,2,3}))</f>
        <v>0</v>
      </c>
    </row>
    <row r="90" spans="1:12" x14ac:dyDescent="0.25">
      <c r="A90" s="7">
        <v>89</v>
      </c>
      <c r="B90" s="33" t="s">
        <v>425</v>
      </c>
      <c r="C90" s="18" t="s">
        <v>332</v>
      </c>
      <c r="D90" s="11" t="s">
        <v>7</v>
      </c>
      <c r="E90" s="21">
        <v>2012</v>
      </c>
      <c r="F90" s="11" t="s">
        <v>348</v>
      </c>
      <c r="G90" s="46">
        <v>45161</v>
      </c>
      <c r="H90" s="15">
        <v>0</v>
      </c>
      <c r="I90" s="15">
        <v>0</v>
      </c>
      <c r="J90" s="15"/>
      <c r="K90" s="15">
        <v>0</v>
      </c>
      <c r="L90" s="13">
        <f>SUM(LARGE(H90:K90,{1,2,3}))</f>
        <v>0</v>
      </c>
    </row>
    <row r="91" spans="1:12" x14ac:dyDescent="0.25">
      <c r="A91" s="7">
        <v>90</v>
      </c>
      <c r="B91" s="33" t="s">
        <v>217</v>
      </c>
      <c r="C91" s="16" t="s">
        <v>127</v>
      </c>
      <c r="D91" s="17" t="s">
        <v>13</v>
      </c>
      <c r="E91" s="17">
        <v>2011</v>
      </c>
      <c r="F91" s="11" t="s">
        <v>128</v>
      </c>
      <c r="G91" s="31"/>
      <c r="H91" s="20">
        <v>0</v>
      </c>
      <c r="I91" s="20">
        <v>0</v>
      </c>
      <c r="J91" s="20"/>
      <c r="K91" s="20">
        <v>0</v>
      </c>
      <c r="L91" s="13">
        <f>SUM(LARGE(H91:K91,{1,2,3}))</f>
        <v>0</v>
      </c>
    </row>
    <row r="92" spans="1:12" x14ac:dyDescent="0.25">
      <c r="A92" s="7">
        <v>91</v>
      </c>
      <c r="B92" s="33" t="s">
        <v>206</v>
      </c>
      <c r="C92" s="16" t="s">
        <v>115</v>
      </c>
      <c r="D92" s="17" t="s">
        <v>96</v>
      </c>
      <c r="E92" s="17">
        <v>2011</v>
      </c>
      <c r="F92" s="11" t="s">
        <v>116</v>
      </c>
      <c r="G92" s="31"/>
      <c r="H92" s="20">
        <v>0</v>
      </c>
      <c r="I92" s="20">
        <v>0</v>
      </c>
      <c r="J92" s="20"/>
      <c r="K92" s="20">
        <v>0</v>
      </c>
      <c r="L92" s="13">
        <f>SUM(LARGE(H92:K92,{1,2,3}))</f>
        <v>0</v>
      </c>
    </row>
  </sheetData>
  <autoFilter ref="A1:L92">
    <sortState ref="A2:L92">
      <sortCondition descending="1" ref="L1:L85"/>
    </sortState>
  </autoFilter>
  <sortState ref="A2:M85">
    <sortCondition descending="1" ref="L85"/>
  </sortState>
  <conditionalFormatting sqref="G46 G53 G61:G62">
    <cfRule type="expression" dxfId="200" priority="5772">
      <formula>$G46&gt;#REF!</formula>
    </cfRule>
    <cfRule type="expression" dxfId="199" priority="5773">
      <formula>$G46&lt;#REF!</formula>
    </cfRule>
    <cfRule type="timePeriod" dxfId="198" priority="5774" timePeriod="today">
      <formula>FLOOR(G46,1)=TODAY()</formula>
    </cfRule>
  </conditionalFormatting>
  <conditionalFormatting sqref="G44 G69:G83">
    <cfRule type="expression" dxfId="197" priority="5781">
      <formula>#REF!=#REF!</formula>
    </cfRule>
    <cfRule type="expression" dxfId="196" priority="5782">
      <formula>$G44&gt;#REF!</formula>
    </cfRule>
    <cfRule type="expression" dxfId="195" priority="5783">
      <formula>$G44&lt;#REF!</formula>
    </cfRule>
    <cfRule type="timePeriod" dxfId="194" priority="5784" timePeriod="today">
      <formula>FLOOR(G44,1)=TODAY()</formula>
    </cfRule>
  </conditionalFormatting>
  <conditionalFormatting sqref="G47:G52 G54:G60 G63:G68">
    <cfRule type="expression" dxfId="193" priority="5835">
      <formula>$G21=#REF!</formula>
    </cfRule>
    <cfRule type="expression" dxfId="192" priority="5836">
      <formula>$G47&gt;#REF!</formula>
    </cfRule>
    <cfRule type="expression" dxfId="191" priority="5837">
      <formula>$G47&lt;#REF!</formula>
    </cfRule>
    <cfRule type="timePeriod" dxfId="190" priority="5838" timePeriod="today">
      <formula>FLOOR(G47,1)=TODAY()</formula>
    </cfRule>
  </conditionalFormatting>
  <conditionalFormatting sqref="G45">
    <cfRule type="expression" dxfId="189" priority="5851">
      <formula>$G20=#REF!</formula>
    </cfRule>
    <cfRule type="expression" dxfId="188" priority="5852">
      <formula>$G45&gt;#REF!</formula>
    </cfRule>
    <cfRule type="expression" dxfId="187" priority="5853">
      <formula>$G45&lt;#REF!</formula>
    </cfRule>
    <cfRule type="timePeriod" dxfId="186" priority="5854" timePeriod="today">
      <formula>FLOOR(G45,1)=TODAY()</formula>
    </cfRule>
  </conditionalFormatting>
  <conditionalFormatting sqref="G85:G92">
    <cfRule type="expression" dxfId="185" priority="5863">
      <formula>$G9=#REF!</formula>
    </cfRule>
    <cfRule type="expression" dxfId="184" priority="5864">
      <formula>$G85&gt;#REF!</formula>
    </cfRule>
    <cfRule type="expression" dxfId="183" priority="5865">
      <formula>$G85&lt;#REF!</formula>
    </cfRule>
    <cfRule type="timePeriod" dxfId="182" priority="5866" timePeriod="today">
      <formula>FLOOR(G85,1)=TODAY()</formula>
    </cfRule>
  </conditionalFormatting>
  <conditionalFormatting sqref="G2:G25 G27:G41">
    <cfRule type="expression" dxfId="181" priority="5898">
      <formula>$G2&gt;$V$2</formula>
    </cfRule>
    <cfRule type="expression" dxfId="180" priority="5899">
      <formula>$G2&lt;$V$2</formula>
    </cfRule>
    <cfRule type="timePeriod" dxfId="179" priority="5900" timePeriod="today">
      <formula>FLOOR(G2,1)=TODAY()</formula>
    </cfRule>
  </conditionalFormatting>
  <conditionalFormatting sqref="G15 G11 G26 G42">
    <cfRule type="expression" dxfId="178" priority="5904">
      <formula>$G11&gt;$S$2</formula>
    </cfRule>
    <cfRule type="expression" dxfId="177" priority="5905">
      <formula>$G11&lt;$S$2</formula>
    </cfRule>
    <cfRule type="timePeriod" dxfId="176" priority="5906" timePeriod="today">
      <formula>FLOOR(G11,1)=TODAY()</formula>
    </cfRule>
  </conditionalFormatting>
  <conditionalFormatting sqref="G43">
    <cfRule type="expression" dxfId="175" priority="5916">
      <formula>$G19=$S$2</formula>
    </cfRule>
    <cfRule type="expression" dxfId="174" priority="5917">
      <formula>$G43&gt;$S$2</formula>
    </cfRule>
    <cfRule type="expression" dxfId="173" priority="5918">
      <formula>$G43&lt;$S$2</formula>
    </cfRule>
    <cfRule type="timePeriod" dxfId="172" priority="5919" timePeriod="today">
      <formula>FLOOR(G43,1)=TODAY()</formula>
    </cfRule>
  </conditionalFormatting>
  <conditionalFormatting sqref="G84">
    <cfRule type="expression" dxfId="171" priority="5920">
      <formula>$G1048561=#REF!</formula>
    </cfRule>
    <cfRule type="expression" dxfId="170" priority="5921">
      <formula>$G84&gt;#REF!</formula>
    </cfRule>
    <cfRule type="expression" dxfId="169" priority="5922">
      <formula>$G84&lt;#REF!</formula>
    </cfRule>
    <cfRule type="timePeriod" dxfId="168" priority="5923" timePeriod="today">
      <formula>FLOOR(G84,1)=TODAY()</formula>
    </cfRule>
  </conditionalFormatting>
  <conditionalFormatting sqref="G84">
    <cfRule type="expression" dxfId="167" priority="5924">
      <formula>$G1048570=#REF!</formula>
    </cfRule>
    <cfRule type="expression" dxfId="166" priority="5925">
      <formula>$G84&gt;#REF!</formula>
    </cfRule>
    <cfRule type="expression" dxfId="165" priority="5926">
      <formula>$G84&lt;#REF!</formula>
    </cfRule>
    <cfRule type="timePeriod" dxfId="164" priority="5927" timePeriod="today">
      <formula>FLOOR(G84,1)=TODAY()</formula>
    </cfRule>
  </conditionalFormatting>
  <conditionalFormatting sqref="G85:G92">
    <cfRule type="expression" dxfId="163" priority="5932">
      <formula>$G1048566=#REF!</formula>
    </cfRule>
    <cfRule type="expression" dxfId="162" priority="5933">
      <formula>$G85&gt;#REF!</formula>
    </cfRule>
    <cfRule type="expression" dxfId="161" priority="5934">
      <formula>$G85&lt;#REF!</formula>
    </cfRule>
    <cfRule type="timePeriod" dxfId="160" priority="5935" timePeriod="today">
      <formula>FLOOR(G85,1)=TODAY()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topLeftCell="A2" zoomScale="85" zoomScaleNormal="85" workbookViewId="0">
      <selection activeCell="C14" sqref="C14"/>
    </sheetView>
  </sheetViews>
  <sheetFormatPr defaultRowHeight="15" x14ac:dyDescent="0.25"/>
  <cols>
    <col min="1" max="1" width="4" bestFit="1" customWidth="1"/>
    <col min="2" max="2" width="18.42578125" bestFit="1" customWidth="1"/>
    <col min="3" max="3" width="20.85546875" bestFit="1" customWidth="1"/>
    <col min="4" max="4" width="6.85546875" bestFit="1" customWidth="1"/>
    <col min="5" max="5" width="5.85546875" bestFit="1" customWidth="1"/>
    <col min="6" max="6" width="32.7109375" bestFit="1" customWidth="1"/>
    <col min="7" max="7" width="10.5703125" bestFit="1" customWidth="1"/>
    <col min="8" max="8" width="9" bestFit="1" customWidth="1"/>
    <col min="12" max="12" width="10.5703125" bestFit="1" customWidth="1"/>
    <col min="18" max="18" width="14.5703125" bestFit="1" customWidth="1"/>
    <col min="19" max="19" width="10.28515625" bestFit="1" customWidth="1"/>
  </cols>
  <sheetData>
    <row r="1" spans="1:19" ht="148.5" customHeight="1" x14ac:dyDescent="0.25">
      <c r="A1" s="1" t="s">
        <v>0</v>
      </c>
      <c r="B1" s="32" t="s">
        <v>150</v>
      </c>
      <c r="C1" s="2" t="s">
        <v>1</v>
      </c>
      <c r="D1" s="3" t="s">
        <v>2</v>
      </c>
      <c r="E1" s="4" t="s">
        <v>3</v>
      </c>
      <c r="F1" s="25" t="s">
        <v>4</v>
      </c>
      <c r="G1" s="45" t="s">
        <v>442</v>
      </c>
      <c r="H1" s="5" t="s">
        <v>472</v>
      </c>
      <c r="I1" s="5" t="s">
        <v>529</v>
      </c>
      <c r="J1" s="5" t="s">
        <v>567</v>
      </c>
      <c r="K1" s="5" t="s">
        <v>586</v>
      </c>
      <c r="L1" s="6" t="s">
        <v>677</v>
      </c>
    </row>
    <row r="2" spans="1:19" x14ac:dyDescent="0.25">
      <c r="A2" s="52">
        <v>1</v>
      </c>
      <c r="B2" s="53" t="s">
        <v>364</v>
      </c>
      <c r="C2" s="54" t="s">
        <v>267</v>
      </c>
      <c r="D2" s="55" t="s">
        <v>10</v>
      </c>
      <c r="E2" s="56" t="s">
        <v>350</v>
      </c>
      <c r="F2" s="55" t="s">
        <v>149</v>
      </c>
      <c r="G2" s="57">
        <v>45031</v>
      </c>
      <c r="H2" s="58">
        <v>35</v>
      </c>
      <c r="I2" s="58">
        <v>50</v>
      </c>
      <c r="J2" s="58">
        <v>50</v>
      </c>
      <c r="K2" s="58">
        <v>50</v>
      </c>
      <c r="L2" s="59">
        <f>SUM(LARGE(H2:K2,{1,2,3}))</f>
        <v>150</v>
      </c>
      <c r="O2" s="34">
        <v>1</v>
      </c>
      <c r="P2" s="35">
        <v>50</v>
      </c>
      <c r="R2" s="47" t="s">
        <v>501</v>
      </c>
      <c r="S2" s="48">
        <f ca="1">TODAY()</f>
        <v>44985</v>
      </c>
    </row>
    <row r="3" spans="1:19" x14ac:dyDescent="0.25">
      <c r="A3" s="52">
        <v>2</v>
      </c>
      <c r="B3" s="53" t="s">
        <v>180</v>
      </c>
      <c r="C3" s="54" t="s">
        <v>136</v>
      </c>
      <c r="D3" s="56" t="s">
        <v>16</v>
      </c>
      <c r="E3" s="60">
        <v>2013</v>
      </c>
      <c r="F3" s="56" t="s">
        <v>17</v>
      </c>
      <c r="G3" s="57">
        <v>44947</v>
      </c>
      <c r="H3" s="58">
        <v>28</v>
      </c>
      <c r="I3" s="58">
        <v>43</v>
      </c>
      <c r="J3" s="58">
        <v>35</v>
      </c>
      <c r="K3" s="58">
        <v>35</v>
      </c>
      <c r="L3" s="59">
        <f>SUM(LARGE(H3:K3,{1,2,3}))</f>
        <v>113</v>
      </c>
      <c r="O3" s="34">
        <v>2</v>
      </c>
      <c r="P3" s="35">
        <v>43</v>
      </c>
      <c r="R3" s="31"/>
      <c r="S3" s="31"/>
    </row>
    <row r="4" spans="1:19" x14ac:dyDescent="0.25">
      <c r="A4" s="52">
        <v>3</v>
      </c>
      <c r="B4" s="33" t="s">
        <v>363</v>
      </c>
      <c r="C4" s="18" t="s">
        <v>266</v>
      </c>
      <c r="D4" s="11" t="s">
        <v>5</v>
      </c>
      <c r="E4" s="9">
        <v>2013</v>
      </c>
      <c r="F4" s="11" t="s">
        <v>679</v>
      </c>
      <c r="G4" s="46">
        <v>45185</v>
      </c>
      <c r="H4" s="15">
        <v>28</v>
      </c>
      <c r="I4" s="15">
        <v>28</v>
      </c>
      <c r="J4" s="15">
        <v>19</v>
      </c>
      <c r="K4" s="15">
        <v>50</v>
      </c>
      <c r="L4" s="59">
        <f>SUM(LARGE(H4:K4,{1,2,3}))</f>
        <v>106</v>
      </c>
      <c r="O4" s="34" t="s">
        <v>224</v>
      </c>
      <c r="P4" s="35">
        <v>35</v>
      </c>
      <c r="R4" s="31" t="s">
        <v>502</v>
      </c>
      <c r="S4" s="49"/>
    </row>
    <row r="5" spans="1:19" x14ac:dyDescent="0.25">
      <c r="A5" s="52">
        <v>4</v>
      </c>
      <c r="B5" s="33" t="s">
        <v>236</v>
      </c>
      <c r="C5" s="18" t="s">
        <v>235</v>
      </c>
      <c r="D5" s="11" t="s">
        <v>5</v>
      </c>
      <c r="E5" s="9">
        <v>2013</v>
      </c>
      <c r="F5" s="11" t="s">
        <v>77</v>
      </c>
      <c r="G5" s="46">
        <v>44972</v>
      </c>
      <c r="H5" s="15">
        <v>28</v>
      </c>
      <c r="I5" s="15">
        <v>28</v>
      </c>
      <c r="J5" s="15">
        <v>28</v>
      </c>
      <c r="K5" s="15">
        <v>43</v>
      </c>
      <c r="L5" s="59">
        <f>SUM(LARGE(H5:K5,{1,2,3}))</f>
        <v>99</v>
      </c>
      <c r="O5" s="34" t="s">
        <v>225</v>
      </c>
      <c r="P5" s="35">
        <v>28</v>
      </c>
      <c r="R5" s="31" t="s">
        <v>503</v>
      </c>
      <c r="S5" s="50"/>
    </row>
    <row r="6" spans="1:19" x14ac:dyDescent="0.25">
      <c r="A6" s="52">
        <v>5</v>
      </c>
      <c r="B6" s="33" t="s">
        <v>188</v>
      </c>
      <c r="C6" s="18" t="s">
        <v>145</v>
      </c>
      <c r="D6" s="9" t="s">
        <v>15</v>
      </c>
      <c r="E6" s="19">
        <v>2013</v>
      </c>
      <c r="F6" s="9" t="s">
        <v>461</v>
      </c>
      <c r="G6" s="46">
        <v>44897</v>
      </c>
      <c r="H6" s="15">
        <v>19</v>
      </c>
      <c r="I6" s="15">
        <v>35</v>
      </c>
      <c r="J6" s="15">
        <v>28</v>
      </c>
      <c r="K6" s="15">
        <v>35</v>
      </c>
      <c r="L6" s="59">
        <f>SUM(LARGE(H6:K6,{1,2,3}))</f>
        <v>98</v>
      </c>
      <c r="O6" s="34" t="s">
        <v>226</v>
      </c>
      <c r="P6" s="35">
        <v>19</v>
      </c>
      <c r="R6" s="31" t="s">
        <v>504</v>
      </c>
      <c r="S6" s="51"/>
    </row>
    <row r="7" spans="1:19" x14ac:dyDescent="0.25">
      <c r="A7" s="52">
        <v>6</v>
      </c>
      <c r="B7" s="33" t="s">
        <v>478</v>
      </c>
      <c r="C7" s="18" t="s">
        <v>443</v>
      </c>
      <c r="D7" s="11" t="s">
        <v>16</v>
      </c>
      <c r="E7" s="9">
        <v>2013</v>
      </c>
      <c r="F7" s="11" t="s">
        <v>230</v>
      </c>
      <c r="G7" s="46">
        <v>45031</v>
      </c>
      <c r="H7" s="15">
        <v>28</v>
      </c>
      <c r="I7" s="15">
        <v>28</v>
      </c>
      <c r="J7" s="15">
        <v>28</v>
      </c>
      <c r="K7" s="15">
        <v>35</v>
      </c>
      <c r="L7" s="59">
        <f>SUM(LARGE(H7:K7,{1,2,3}))</f>
        <v>91</v>
      </c>
      <c r="O7" s="34" t="s">
        <v>227</v>
      </c>
      <c r="P7" s="35">
        <v>11</v>
      </c>
    </row>
    <row r="8" spans="1:19" x14ac:dyDescent="0.25">
      <c r="A8" s="52">
        <v>7</v>
      </c>
      <c r="B8" s="33" t="s">
        <v>376</v>
      </c>
      <c r="C8" s="18" t="s">
        <v>279</v>
      </c>
      <c r="D8" s="11" t="s">
        <v>5</v>
      </c>
      <c r="E8" s="9">
        <v>2013</v>
      </c>
      <c r="F8" s="11" t="s">
        <v>77</v>
      </c>
      <c r="G8" s="46">
        <v>44940</v>
      </c>
      <c r="H8" s="15">
        <v>19</v>
      </c>
      <c r="I8" s="15">
        <v>11</v>
      </c>
      <c r="J8" s="15">
        <v>28</v>
      </c>
      <c r="K8" s="15">
        <v>43</v>
      </c>
      <c r="L8" s="59">
        <f>SUM(LARGE(H8:K8,{1,2,3}))</f>
        <v>90</v>
      </c>
      <c r="O8" s="34" t="s">
        <v>228</v>
      </c>
      <c r="P8" s="35">
        <v>5</v>
      </c>
    </row>
    <row r="9" spans="1:19" x14ac:dyDescent="0.25">
      <c r="A9" s="52">
        <v>8</v>
      </c>
      <c r="B9" s="33" t="s">
        <v>389</v>
      </c>
      <c r="C9" s="18" t="s">
        <v>287</v>
      </c>
      <c r="D9" s="11" t="s">
        <v>20</v>
      </c>
      <c r="E9" s="9" t="s">
        <v>350</v>
      </c>
      <c r="F9" s="11" t="s">
        <v>352</v>
      </c>
      <c r="G9" s="46">
        <v>45168</v>
      </c>
      <c r="H9" s="15">
        <v>0</v>
      </c>
      <c r="I9" s="15">
        <v>19</v>
      </c>
      <c r="J9" s="15">
        <v>35</v>
      </c>
      <c r="K9" s="15">
        <v>35</v>
      </c>
      <c r="L9" s="59">
        <f>SUM(LARGE(H9:K9,{1,2,3}))</f>
        <v>89</v>
      </c>
      <c r="O9" s="34" t="s">
        <v>229</v>
      </c>
      <c r="P9" s="35">
        <v>2</v>
      </c>
    </row>
    <row r="10" spans="1:19" x14ac:dyDescent="0.25">
      <c r="A10" s="52">
        <v>9</v>
      </c>
      <c r="B10" s="33" t="s">
        <v>368</v>
      </c>
      <c r="C10" s="18" t="s">
        <v>271</v>
      </c>
      <c r="D10" s="11" t="s">
        <v>61</v>
      </c>
      <c r="E10" s="9" t="s">
        <v>350</v>
      </c>
      <c r="F10" s="11" t="s">
        <v>47</v>
      </c>
      <c r="G10" s="46">
        <v>45022</v>
      </c>
      <c r="H10" s="15">
        <v>28</v>
      </c>
      <c r="I10" s="15">
        <v>19</v>
      </c>
      <c r="J10" s="15">
        <v>19</v>
      </c>
      <c r="K10" s="15">
        <v>28</v>
      </c>
      <c r="L10" s="59">
        <f>SUM(LARGE(H10:K10,{1,2,3}))</f>
        <v>75</v>
      </c>
    </row>
    <row r="11" spans="1:19" x14ac:dyDescent="0.25">
      <c r="A11" s="52">
        <v>10</v>
      </c>
      <c r="B11" s="33" t="s">
        <v>541</v>
      </c>
      <c r="C11" s="18" t="s">
        <v>505</v>
      </c>
      <c r="D11" s="11" t="s">
        <v>32</v>
      </c>
      <c r="E11" s="9">
        <v>2013</v>
      </c>
      <c r="F11" s="11" t="s">
        <v>94</v>
      </c>
      <c r="G11" s="46">
        <v>45182</v>
      </c>
      <c r="H11" s="15">
        <v>0</v>
      </c>
      <c r="I11" s="15">
        <v>19</v>
      </c>
      <c r="J11" s="15">
        <v>19</v>
      </c>
      <c r="K11" s="15">
        <v>28</v>
      </c>
      <c r="L11" s="59">
        <f>SUM(LARGE(H11:K11,{1,2,3}))</f>
        <v>66</v>
      </c>
    </row>
    <row r="12" spans="1:19" x14ac:dyDescent="0.25">
      <c r="A12" s="52">
        <v>11</v>
      </c>
      <c r="B12" s="33" t="s">
        <v>440</v>
      </c>
      <c r="C12" s="18" t="s">
        <v>439</v>
      </c>
      <c r="D12" s="11" t="s">
        <v>10</v>
      </c>
      <c r="E12" s="9">
        <v>2013</v>
      </c>
      <c r="F12" s="11" t="s">
        <v>30</v>
      </c>
      <c r="G12" s="46">
        <v>45024</v>
      </c>
      <c r="H12" s="15">
        <v>19</v>
      </c>
      <c r="I12" s="15">
        <v>11</v>
      </c>
      <c r="J12" s="15">
        <v>11</v>
      </c>
      <c r="K12" s="15">
        <v>28</v>
      </c>
      <c r="L12" s="59">
        <f>SUM(LARGE(H12:K12,{1,2,3}))</f>
        <v>58</v>
      </c>
    </row>
    <row r="13" spans="1:19" x14ac:dyDescent="0.25">
      <c r="A13" s="52">
        <v>12</v>
      </c>
      <c r="B13" s="33" t="s">
        <v>477</v>
      </c>
      <c r="C13" s="18" t="s">
        <v>448</v>
      </c>
      <c r="D13" s="11" t="s">
        <v>9</v>
      </c>
      <c r="E13" s="9">
        <v>2014</v>
      </c>
      <c r="F13" s="11" t="s">
        <v>355</v>
      </c>
      <c r="G13" s="46">
        <v>45184</v>
      </c>
      <c r="H13" s="15">
        <v>11</v>
      </c>
      <c r="I13" s="15">
        <v>11</v>
      </c>
      <c r="J13" s="15">
        <v>19</v>
      </c>
      <c r="K13" s="15">
        <v>28</v>
      </c>
      <c r="L13" s="59">
        <f>SUM(LARGE(H13:K13,{1,2,3}))</f>
        <v>58</v>
      </c>
    </row>
    <row r="14" spans="1:19" x14ac:dyDescent="0.25">
      <c r="A14" s="52">
        <v>13</v>
      </c>
      <c r="B14" s="33" t="s">
        <v>538</v>
      </c>
      <c r="C14" s="18" t="s">
        <v>506</v>
      </c>
      <c r="D14" s="11" t="s">
        <v>5</v>
      </c>
      <c r="E14" s="9">
        <v>2013</v>
      </c>
      <c r="F14" s="11" t="s">
        <v>679</v>
      </c>
      <c r="G14" s="46">
        <v>45179</v>
      </c>
      <c r="H14" s="15">
        <v>0</v>
      </c>
      <c r="I14" s="15">
        <v>11</v>
      </c>
      <c r="J14" s="15">
        <v>19</v>
      </c>
      <c r="K14" s="15">
        <v>19</v>
      </c>
      <c r="L14" s="59">
        <f>SUM(LARGE(H14:K14,{1,2,3}))</f>
        <v>49</v>
      </c>
    </row>
    <row r="15" spans="1:19" x14ac:dyDescent="0.25">
      <c r="A15" s="52">
        <v>14</v>
      </c>
      <c r="B15" s="33" t="s">
        <v>367</v>
      </c>
      <c r="C15" s="18" t="s">
        <v>270</v>
      </c>
      <c r="D15" s="11" t="s">
        <v>5</v>
      </c>
      <c r="E15" s="9">
        <v>2013</v>
      </c>
      <c r="F15" s="11" t="s">
        <v>679</v>
      </c>
      <c r="G15" s="46">
        <v>44947</v>
      </c>
      <c r="H15" s="15">
        <v>11</v>
      </c>
      <c r="I15" s="15">
        <v>11</v>
      </c>
      <c r="J15" s="15"/>
      <c r="K15" s="15">
        <v>19</v>
      </c>
      <c r="L15" s="59">
        <f>SUM(LARGE(H15:K15,{1,2,3}))</f>
        <v>41</v>
      </c>
    </row>
    <row r="16" spans="1:19" x14ac:dyDescent="0.25">
      <c r="A16" s="52">
        <v>15</v>
      </c>
      <c r="B16" s="33" t="s">
        <v>375</v>
      </c>
      <c r="C16" s="18" t="s">
        <v>278</v>
      </c>
      <c r="D16" s="11" t="s">
        <v>10</v>
      </c>
      <c r="E16" s="9" t="s">
        <v>350</v>
      </c>
      <c r="F16" s="11" t="s">
        <v>30</v>
      </c>
      <c r="G16" s="46">
        <v>44948</v>
      </c>
      <c r="H16" s="15">
        <v>19</v>
      </c>
      <c r="I16" s="15">
        <v>11</v>
      </c>
      <c r="J16" s="15">
        <v>11</v>
      </c>
      <c r="K16" s="15"/>
      <c r="L16" s="59">
        <f>SUM(LARGE(H16:K16,{1,2,3}))</f>
        <v>41</v>
      </c>
    </row>
    <row r="17" spans="1:12" x14ac:dyDescent="0.25">
      <c r="A17" s="52">
        <v>16</v>
      </c>
      <c r="B17" s="33" t="s">
        <v>369</v>
      </c>
      <c r="C17" s="18" t="s">
        <v>273</v>
      </c>
      <c r="D17" s="11" t="s">
        <v>10</v>
      </c>
      <c r="E17" s="9" t="s">
        <v>354</v>
      </c>
      <c r="F17" s="11" t="s">
        <v>353</v>
      </c>
      <c r="G17" s="46">
        <v>44858</v>
      </c>
      <c r="H17" s="15">
        <v>0</v>
      </c>
      <c r="I17" s="15">
        <v>19</v>
      </c>
      <c r="J17" s="15"/>
      <c r="K17" s="15">
        <v>19</v>
      </c>
      <c r="L17" s="59">
        <f>SUM(LARGE(H17:K17,{1,2,3}))</f>
        <v>38</v>
      </c>
    </row>
    <row r="18" spans="1:12" x14ac:dyDescent="0.25">
      <c r="A18" s="52">
        <v>17</v>
      </c>
      <c r="B18" s="33"/>
      <c r="C18" s="18" t="s">
        <v>562</v>
      </c>
      <c r="D18" s="11" t="s">
        <v>10</v>
      </c>
      <c r="E18" s="9" t="s">
        <v>354</v>
      </c>
      <c r="F18" s="11" t="s">
        <v>353</v>
      </c>
      <c r="G18" s="46"/>
      <c r="H18" s="15">
        <v>0</v>
      </c>
      <c r="I18" s="15">
        <v>0</v>
      </c>
      <c r="J18" s="15">
        <v>19</v>
      </c>
      <c r="K18" s="15">
        <v>19</v>
      </c>
      <c r="L18" s="59">
        <f>SUM(LARGE(H18:K18,{1,2,3}))</f>
        <v>38</v>
      </c>
    </row>
    <row r="19" spans="1:12" x14ac:dyDescent="0.25">
      <c r="A19" s="52">
        <v>18</v>
      </c>
      <c r="B19" s="33" t="s">
        <v>539</v>
      </c>
      <c r="C19" s="18" t="s">
        <v>526</v>
      </c>
      <c r="D19" s="11" t="s">
        <v>15</v>
      </c>
      <c r="E19" s="9">
        <v>2013</v>
      </c>
      <c r="F19" s="11" t="s">
        <v>51</v>
      </c>
      <c r="G19" s="46">
        <v>45219</v>
      </c>
      <c r="H19" s="15">
        <v>0</v>
      </c>
      <c r="I19" s="15">
        <v>19</v>
      </c>
      <c r="J19" s="15"/>
      <c r="K19" s="15">
        <v>11</v>
      </c>
      <c r="L19" s="59">
        <f>SUM(LARGE(H19:K19,{1,2,3}))</f>
        <v>30</v>
      </c>
    </row>
    <row r="20" spans="1:12" x14ac:dyDescent="0.25">
      <c r="A20" s="52">
        <v>19</v>
      </c>
      <c r="B20" s="33"/>
      <c r="C20" s="18" t="s">
        <v>610</v>
      </c>
      <c r="D20" s="11" t="s">
        <v>7</v>
      </c>
      <c r="E20" s="9" t="s">
        <v>354</v>
      </c>
      <c r="F20" s="11" t="s">
        <v>31</v>
      </c>
      <c r="G20" s="46"/>
      <c r="H20" s="15">
        <v>0</v>
      </c>
      <c r="I20" s="15">
        <v>0</v>
      </c>
      <c r="J20" s="15"/>
      <c r="K20" s="15">
        <v>28</v>
      </c>
      <c r="L20" s="59">
        <f>SUM(LARGE(H20:K20,{1,2,3}))</f>
        <v>28</v>
      </c>
    </row>
    <row r="21" spans="1:12" x14ac:dyDescent="0.25">
      <c r="A21" s="52">
        <v>20</v>
      </c>
      <c r="B21" s="33"/>
      <c r="C21" s="18" t="s">
        <v>612</v>
      </c>
      <c r="D21" s="11" t="s">
        <v>9</v>
      </c>
      <c r="E21" s="9" t="s">
        <v>350</v>
      </c>
      <c r="F21" s="11" t="s">
        <v>639</v>
      </c>
      <c r="G21" s="46"/>
      <c r="H21" s="15">
        <v>0</v>
      </c>
      <c r="I21" s="15">
        <v>0</v>
      </c>
      <c r="J21" s="15"/>
      <c r="K21" s="15">
        <v>28</v>
      </c>
      <c r="L21" s="59">
        <f>SUM(LARGE(H21:K21,{1,2,3}))</f>
        <v>28</v>
      </c>
    </row>
    <row r="22" spans="1:12" x14ac:dyDescent="0.25">
      <c r="A22" s="52">
        <v>21</v>
      </c>
      <c r="B22" s="33"/>
      <c r="C22" s="18" t="s">
        <v>614</v>
      </c>
      <c r="D22" s="11" t="s">
        <v>9</v>
      </c>
      <c r="E22" s="9" t="s">
        <v>589</v>
      </c>
      <c r="F22" s="11" t="s">
        <v>355</v>
      </c>
      <c r="G22" s="46"/>
      <c r="H22" s="15">
        <v>0</v>
      </c>
      <c r="I22" s="15">
        <v>0</v>
      </c>
      <c r="J22" s="15"/>
      <c r="K22" s="15">
        <v>28</v>
      </c>
      <c r="L22" s="59">
        <f>SUM(LARGE(H22:K22,{1,2,3}))</f>
        <v>28</v>
      </c>
    </row>
    <row r="23" spans="1:12" x14ac:dyDescent="0.25">
      <c r="A23" s="52">
        <v>22</v>
      </c>
      <c r="B23" s="33"/>
      <c r="C23" s="18" t="s">
        <v>617</v>
      </c>
      <c r="D23" s="11" t="s">
        <v>9</v>
      </c>
      <c r="E23" s="9" t="s">
        <v>354</v>
      </c>
      <c r="F23" s="11" t="s">
        <v>355</v>
      </c>
      <c r="G23" s="46"/>
      <c r="H23" s="15">
        <v>0</v>
      </c>
      <c r="I23" s="15">
        <v>0</v>
      </c>
      <c r="J23" s="15"/>
      <c r="K23" s="15">
        <v>28</v>
      </c>
      <c r="L23" s="59">
        <f>SUM(LARGE(H23:K23,{1,2,3}))</f>
        <v>28</v>
      </c>
    </row>
    <row r="24" spans="1:12" x14ac:dyDescent="0.25">
      <c r="A24" s="52">
        <v>23</v>
      </c>
      <c r="B24" s="33"/>
      <c r="C24" s="18" t="s">
        <v>625</v>
      </c>
      <c r="D24" s="11" t="s">
        <v>5</v>
      </c>
      <c r="E24" s="9" t="s">
        <v>350</v>
      </c>
      <c r="F24" s="11" t="s">
        <v>642</v>
      </c>
      <c r="G24" s="46"/>
      <c r="H24" s="15">
        <v>0</v>
      </c>
      <c r="I24" s="15">
        <v>0</v>
      </c>
      <c r="J24" s="15"/>
      <c r="K24" s="15">
        <v>19</v>
      </c>
      <c r="L24" s="59">
        <f>SUM(LARGE(H24:K24,{1,2,3}))</f>
        <v>19</v>
      </c>
    </row>
    <row r="25" spans="1:12" x14ac:dyDescent="0.25">
      <c r="A25" s="52">
        <v>24</v>
      </c>
      <c r="B25" s="33"/>
      <c r="C25" s="18" t="s">
        <v>616</v>
      </c>
      <c r="D25" s="11" t="s">
        <v>5</v>
      </c>
      <c r="E25" s="9" t="s">
        <v>354</v>
      </c>
      <c r="F25" s="11" t="s">
        <v>77</v>
      </c>
      <c r="G25" s="46"/>
      <c r="H25" s="15">
        <v>0</v>
      </c>
      <c r="I25" s="15">
        <v>0</v>
      </c>
      <c r="J25" s="15"/>
      <c r="K25" s="15">
        <v>19</v>
      </c>
      <c r="L25" s="59">
        <f>SUM(LARGE(H25:K25,{1,2,3}))</f>
        <v>19</v>
      </c>
    </row>
    <row r="26" spans="1:12" x14ac:dyDescent="0.25">
      <c r="A26" s="52">
        <v>25</v>
      </c>
      <c r="B26" s="33"/>
      <c r="C26" s="18" t="s">
        <v>618</v>
      </c>
      <c r="D26" s="11" t="s">
        <v>12</v>
      </c>
      <c r="E26" s="9" t="s">
        <v>354</v>
      </c>
      <c r="F26" s="11" t="s">
        <v>461</v>
      </c>
      <c r="G26" s="46"/>
      <c r="H26" s="15">
        <v>0</v>
      </c>
      <c r="I26" s="15">
        <v>0</v>
      </c>
      <c r="J26" s="15"/>
      <c r="K26" s="15">
        <v>19</v>
      </c>
      <c r="L26" s="59">
        <f>SUM(LARGE(H26:K26,{1,2,3}))</f>
        <v>19</v>
      </c>
    </row>
    <row r="27" spans="1:12" x14ac:dyDescent="0.25">
      <c r="A27" s="52">
        <v>26</v>
      </c>
      <c r="B27" s="33"/>
      <c r="C27" s="18" t="s">
        <v>626</v>
      </c>
      <c r="D27" s="11" t="s">
        <v>10</v>
      </c>
      <c r="E27" s="9" t="s">
        <v>350</v>
      </c>
      <c r="F27" s="11" t="s">
        <v>90</v>
      </c>
      <c r="G27" s="46"/>
      <c r="H27" s="15">
        <v>0</v>
      </c>
      <c r="I27" s="15">
        <v>0</v>
      </c>
      <c r="J27" s="15"/>
      <c r="K27" s="15">
        <v>19</v>
      </c>
      <c r="L27" s="59">
        <f>SUM(LARGE(H27:K27,{1,2,3}))</f>
        <v>19</v>
      </c>
    </row>
    <row r="28" spans="1:12" x14ac:dyDescent="0.25">
      <c r="A28" s="52">
        <v>27</v>
      </c>
      <c r="B28" s="33"/>
      <c r="C28" s="18" t="s">
        <v>611</v>
      </c>
      <c r="D28" s="11" t="s">
        <v>7</v>
      </c>
      <c r="E28" s="9" t="s">
        <v>350</v>
      </c>
      <c r="F28" s="11" t="s">
        <v>31</v>
      </c>
      <c r="G28" s="46"/>
      <c r="H28" s="15">
        <v>0</v>
      </c>
      <c r="I28" s="15">
        <v>0</v>
      </c>
      <c r="J28" s="15"/>
      <c r="K28" s="15">
        <v>19</v>
      </c>
      <c r="L28" s="59">
        <f>SUM(LARGE(H28:K28,{1,2,3}))</f>
        <v>19</v>
      </c>
    </row>
    <row r="29" spans="1:12" x14ac:dyDescent="0.25">
      <c r="A29" s="52">
        <v>28</v>
      </c>
      <c r="B29" s="33"/>
      <c r="C29" s="18" t="s">
        <v>515</v>
      </c>
      <c r="D29" s="11" t="s">
        <v>7</v>
      </c>
      <c r="E29" s="9" t="s">
        <v>350</v>
      </c>
      <c r="F29" s="11" t="s">
        <v>31</v>
      </c>
      <c r="G29" s="46"/>
      <c r="H29" s="15">
        <v>0</v>
      </c>
      <c r="I29" s="15">
        <v>0</v>
      </c>
      <c r="J29" s="15"/>
      <c r="K29" s="15">
        <v>19</v>
      </c>
      <c r="L29" s="59">
        <f>SUM(LARGE(H29:K29,{1,2,3}))</f>
        <v>19</v>
      </c>
    </row>
    <row r="30" spans="1:12" x14ac:dyDescent="0.25">
      <c r="A30" s="52">
        <v>29</v>
      </c>
      <c r="B30" s="33"/>
      <c r="C30" s="18" t="s">
        <v>621</v>
      </c>
      <c r="D30" s="11" t="s">
        <v>5</v>
      </c>
      <c r="E30" s="9" t="s">
        <v>350</v>
      </c>
      <c r="F30" s="11" t="s">
        <v>6</v>
      </c>
      <c r="G30" s="46"/>
      <c r="H30" s="15">
        <v>0</v>
      </c>
      <c r="I30" s="15">
        <v>0</v>
      </c>
      <c r="J30" s="15"/>
      <c r="K30" s="15">
        <v>19</v>
      </c>
      <c r="L30" s="59">
        <f>SUM(LARGE(H30:K30,{1,2,3}))</f>
        <v>19</v>
      </c>
    </row>
    <row r="31" spans="1:12" x14ac:dyDescent="0.25">
      <c r="A31" s="52">
        <v>30</v>
      </c>
      <c r="B31" s="33"/>
      <c r="C31" s="18" t="s">
        <v>620</v>
      </c>
      <c r="D31" s="11" t="s">
        <v>18</v>
      </c>
      <c r="E31" s="9" t="s">
        <v>350</v>
      </c>
      <c r="F31" s="11" t="s">
        <v>72</v>
      </c>
      <c r="G31" s="46"/>
      <c r="H31" s="15">
        <v>0</v>
      </c>
      <c r="I31" s="15">
        <v>0</v>
      </c>
      <c r="J31" s="15"/>
      <c r="K31" s="15">
        <v>19</v>
      </c>
      <c r="L31" s="59">
        <f>SUM(LARGE(H31:K31,{1,2,3}))</f>
        <v>19</v>
      </c>
    </row>
    <row r="32" spans="1:12" x14ac:dyDescent="0.25">
      <c r="A32" s="52">
        <v>31</v>
      </c>
      <c r="B32" s="33"/>
      <c r="C32" s="18" t="s">
        <v>634</v>
      </c>
      <c r="D32" s="11" t="s">
        <v>10</v>
      </c>
      <c r="E32" s="9" t="s">
        <v>354</v>
      </c>
      <c r="F32" s="11" t="s">
        <v>149</v>
      </c>
      <c r="G32" s="46"/>
      <c r="H32" s="15">
        <v>0</v>
      </c>
      <c r="I32" s="15">
        <v>0</v>
      </c>
      <c r="J32" s="15"/>
      <c r="K32" s="15">
        <v>19</v>
      </c>
      <c r="L32" s="59">
        <f>SUM(LARGE(H32:K32,{1,2,3}))</f>
        <v>19</v>
      </c>
    </row>
    <row r="33" spans="1:12" x14ac:dyDescent="0.25">
      <c r="A33" s="52">
        <v>32</v>
      </c>
      <c r="B33" s="33"/>
      <c r="C33" s="18" t="s">
        <v>613</v>
      </c>
      <c r="D33" s="11" t="s">
        <v>18</v>
      </c>
      <c r="E33" s="9" t="s">
        <v>350</v>
      </c>
      <c r="F33" s="11" t="s">
        <v>640</v>
      </c>
      <c r="G33" s="46"/>
      <c r="H33" s="15">
        <v>0</v>
      </c>
      <c r="I33" s="15">
        <v>0</v>
      </c>
      <c r="J33" s="15"/>
      <c r="K33" s="15">
        <v>19</v>
      </c>
      <c r="L33" s="59">
        <f>SUM(LARGE(H33:K33,{1,2,3}))</f>
        <v>19</v>
      </c>
    </row>
    <row r="34" spans="1:12" x14ac:dyDescent="0.25">
      <c r="A34" s="52">
        <v>33</v>
      </c>
      <c r="B34" s="33"/>
      <c r="C34" s="18" t="s">
        <v>637</v>
      </c>
      <c r="D34" s="11" t="s">
        <v>10</v>
      </c>
      <c r="E34" s="9" t="s">
        <v>354</v>
      </c>
      <c r="F34" s="11" t="s">
        <v>149</v>
      </c>
      <c r="G34" s="46"/>
      <c r="H34" s="15">
        <v>0</v>
      </c>
      <c r="I34" s="15">
        <v>0</v>
      </c>
      <c r="J34" s="15"/>
      <c r="K34" s="15">
        <v>19</v>
      </c>
      <c r="L34" s="59">
        <f>SUM(LARGE(H34:K34,{1,2,3}))</f>
        <v>19</v>
      </c>
    </row>
    <row r="35" spans="1:12" x14ac:dyDescent="0.25">
      <c r="A35" s="52">
        <v>34</v>
      </c>
      <c r="B35" s="33"/>
      <c r="C35" s="18" t="s">
        <v>615</v>
      </c>
      <c r="D35" s="11" t="s">
        <v>5</v>
      </c>
      <c r="E35" s="9" t="s">
        <v>350</v>
      </c>
      <c r="F35" s="11" t="s">
        <v>507</v>
      </c>
      <c r="G35" s="46"/>
      <c r="H35" s="15">
        <v>0</v>
      </c>
      <c r="I35" s="15">
        <v>0</v>
      </c>
      <c r="J35" s="15"/>
      <c r="K35" s="15">
        <v>19</v>
      </c>
      <c r="L35" s="59">
        <f>SUM(LARGE(H35:K35,{1,2,3}))</f>
        <v>19</v>
      </c>
    </row>
    <row r="36" spans="1:12" x14ac:dyDescent="0.25">
      <c r="A36" s="52">
        <v>35</v>
      </c>
      <c r="B36" s="33" t="s">
        <v>540</v>
      </c>
      <c r="C36" s="18" t="s">
        <v>512</v>
      </c>
      <c r="D36" s="11" t="s">
        <v>48</v>
      </c>
      <c r="E36" s="9">
        <v>2013</v>
      </c>
      <c r="F36" s="11" t="s">
        <v>513</v>
      </c>
      <c r="G36" s="46">
        <v>45220</v>
      </c>
      <c r="H36" s="15">
        <v>0</v>
      </c>
      <c r="I36" s="15">
        <v>11</v>
      </c>
      <c r="J36" s="15"/>
      <c r="K36" s="15">
        <v>0</v>
      </c>
      <c r="L36" s="59">
        <f>SUM(LARGE(H36:K36,{1,2,3}))</f>
        <v>11</v>
      </c>
    </row>
    <row r="37" spans="1:12" x14ac:dyDescent="0.25">
      <c r="A37" s="52">
        <v>36</v>
      </c>
      <c r="B37" s="33"/>
      <c r="C37" s="18" t="s">
        <v>564</v>
      </c>
      <c r="D37" s="11" t="s">
        <v>16</v>
      </c>
      <c r="E37" s="9"/>
      <c r="F37" s="11"/>
      <c r="G37" s="46"/>
      <c r="H37" s="15">
        <v>0</v>
      </c>
      <c r="I37" s="15">
        <v>0</v>
      </c>
      <c r="J37" s="15">
        <v>11</v>
      </c>
      <c r="K37" s="15"/>
      <c r="L37" s="59">
        <f>SUM(LARGE(H37:K37,{1,2,3}))</f>
        <v>11</v>
      </c>
    </row>
    <row r="38" spans="1:12" x14ac:dyDescent="0.25">
      <c r="A38" s="52">
        <v>37</v>
      </c>
      <c r="B38" s="33"/>
      <c r="C38" s="18" t="s">
        <v>631</v>
      </c>
      <c r="D38" s="11" t="s">
        <v>13</v>
      </c>
      <c r="E38" s="9" t="s">
        <v>350</v>
      </c>
      <c r="F38" s="11" t="s">
        <v>333</v>
      </c>
      <c r="G38" s="46"/>
      <c r="H38" s="15">
        <v>0</v>
      </c>
      <c r="I38" s="15">
        <v>0</v>
      </c>
      <c r="J38" s="15"/>
      <c r="K38" s="15">
        <v>11</v>
      </c>
      <c r="L38" s="59">
        <f>SUM(LARGE(H38:K38,{1,2,3}))</f>
        <v>11</v>
      </c>
    </row>
    <row r="39" spans="1:12" x14ac:dyDescent="0.25">
      <c r="A39" s="52">
        <v>38</v>
      </c>
      <c r="B39" s="33"/>
      <c r="C39" s="18" t="s">
        <v>628</v>
      </c>
      <c r="D39" s="11" t="s">
        <v>13</v>
      </c>
      <c r="E39" s="9" t="s">
        <v>350</v>
      </c>
      <c r="F39" s="11" t="s">
        <v>128</v>
      </c>
      <c r="G39" s="46"/>
      <c r="H39" s="15">
        <v>0</v>
      </c>
      <c r="I39" s="15">
        <v>0</v>
      </c>
      <c r="J39" s="15"/>
      <c r="K39" s="15">
        <v>11</v>
      </c>
      <c r="L39" s="59">
        <f>SUM(LARGE(H39:K39,{1,2,3}))</f>
        <v>11</v>
      </c>
    </row>
    <row r="40" spans="1:12" x14ac:dyDescent="0.25">
      <c r="A40" s="52">
        <v>39</v>
      </c>
      <c r="B40" s="33"/>
      <c r="C40" s="18" t="s">
        <v>629</v>
      </c>
      <c r="D40" s="11" t="s">
        <v>35</v>
      </c>
      <c r="E40" s="9" t="s">
        <v>588</v>
      </c>
      <c r="F40" s="11" t="s">
        <v>36</v>
      </c>
      <c r="G40" s="46"/>
      <c r="H40" s="15">
        <v>0</v>
      </c>
      <c r="I40" s="15">
        <v>0</v>
      </c>
      <c r="J40" s="15"/>
      <c r="K40" s="15">
        <v>11</v>
      </c>
      <c r="L40" s="59">
        <f>SUM(LARGE(H40:K40,{1,2,3}))</f>
        <v>11</v>
      </c>
    </row>
    <row r="41" spans="1:12" x14ac:dyDescent="0.25">
      <c r="A41" s="52">
        <v>40</v>
      </c>
      <c r="B41" s="33"/>
      <c r="C41" s="18" t="s">
        <v>641</v>
      </c>
      <c r="D41" s="11" t="s">
        <v>12</v>
      </c>
      <c r="E41" s="9" t="s">
        <v>354</v>
      </c>
      <c r="F41" s="11" t="s">
        <v>461</v>
      </c>
      <c r="G41" s="46"/>
      <c r="H41" s="15">
        <v>0</v>
      </c>
      <c r="I41" s="15">
        <v>0</v>
      </c>
      <c r="J41" s="15"/>
      <c r="K41" s="15">
        <v>11</v>
      </c>
      <c r="L41" s="59">
        <f>SUM(LARGE(H41:K41,{1,2,3}))</f>
        <v>11</v>
      </c>
    </row>
    <row r="42" spans="1:12" x14ac:dyDescent="0.25">
      <c r="A42" s="52">
        <v>41</v>
      </c>
      <c r="B42" s="33"/>
      <c r="C42" s="18" t="s">
        <v>635</v>
      </c>
      <c r="D42" s="11" t="s">
        <v>10</v>
      </c>
      <c r="E42" s="9" t="s">
        <v>350</v>
      </c>
      <c r="F42" s="11" t="s">
        <v>55</v>
      </c>
      <c r="G42" s="46"/>
      <c r="H42" s="15">
        <v>0</v>
      </c>
      <c r="I42" s="15">
        <v>0</v>
      </c>
      <c r="J42" s="15"/>
      <c r="K42" s="15">
        <v>11</v>
      </c>
      <c r="L42" s="59">
        <f>SUM(LARGE(H42:K42,{1,2,3}))</f>
        <v>11</v>
      </c>
    </row>
    <row r="43" spans="1:12" x14ac:dyDescent="0.25">
      <c r="A43" s="52">
        <v>42</v>
      </c>
      <c r="B43" s="33"/>
      <c r="C43" s="18" t="s">
        <v>636</v>
      </c>
      <c r="D43" s="11" t="s">
        <v>40</v>
      </c>
      <c r="E43" s="9" t="s">
        <v>350</v>
      </c>
      <c r="F43" s="11" t="s">
        <v>643</v>
      </c>
      <c r="G43" s="46"/>
      <c r="H43" s="15">
        <v>0</v>
      </c>
      <c r="I43" s="15">
        <v>0</v>
      </c>
      <c r="J43" s="15"/>
      <c r="K43" s="15">
        <v>11</v>
      </c>
      <c r="L43" s="59">
        <f>SUM(LARGE(H43:K43,{1,2,3}))</f>
        <v>11</v>
      </c>
    </row>
    <row r="44" spans="1:12" x14ac:dyDescent="0.25">
      <c r="A44" s="52">
        <v>43</v>
      </c>
      <c r="B44" s="33"/>
      <c r="C44" s="18" t="s">
        <v>675</v>
      </c>
      <c r="D44" s="11" t="s">
        <v>10</v>
      </c>
      <c r="E44" s="9" t="s">
        <v>350</v>
      </c>
      <c r="F44" s="11" t="s">
        <v>138</v>
      </c>
      <c r="G44" s="46"/>
      <c r="H44" s="15">
        <v>0</v>
      </c>
      <c r="I44" s="15">
        <v>0</v>
      </c>
      <c r="J44" s="15"/>
      <c r="K44" s="15">
        <v>11</v>
      </c>
      <c r="L44" s="59">
        <f>SUM(LARGE(H44:K44,{1,2,3}))</f>
        <v>11</v>
      </c>
    </row>
    <row r="45" spans="1:12" x14ac:dyDescent="0.25">
      <c r="A45" s="52">
        <v>44</v>
      </c>
      <c r="B45" s="33"/>
      <c r="C45" s="18" t="s">
        <v>624</v>
      </c>
      <c r="D45" s="11" t="s">
        <v>16</v>
      </c>
      <c r="E45" s="9" t="s">
        <v>350</v>
      </c>
      <c r="F45" s="11" t="s">
        <v>230</v>
      </c>
      <c r="G45" s="46"/>
      <c r="H45" s="15">
        <v>0</v>
      </c>
      <c r="I45" s="15">
        <v>0</v>
      </c>
      <c r="J45" s="15"/>
      <c r="K45" s="15">
        <v>11</v>
      </c>
      <c r="L45" s="59">
        <f>SUM(LARGE(H45:K45,{1,2,3}))</f>
        <v>11</v>
      </c>
    </row>
    <row r="46" spans="1:12" x14ac:dyDescent="0.25">
      <c r="A46" s="52">
        <v>45</v>
      </c>
      <c r="B46" s="33"/>
      <c r="C46" s="18" t="s">
        <v>619</v>
      </c>
      <c r="D46" s="11" t="s">
        <v>27</v>
      </c>
      <c r="E46" s="9" t="s">
        <v>354</v>
      </c>
      <c r="F46" s="11" t="s">
        <v>28</v>
      </c>
      <c r="G46" s="46"/>
      <c r="H46" s="15">
        <v>0</v>
      </c>
      <c r="I46" s="15">
        <v>0</v>
      </c>
      <c r="J46" s="15"/>
      <c r="K46" s="15">
        <v>11</v>
      </c>
      <c r="L46" s="59">
        <f>SUM(LARGE(H46:K46,{1,2,3}))</f>
        <v>11</v>
      </c>
    </row>
    <row r="47" spans="1:12" x14ac:dyDescent="0.25">
      <c r="A47" s="52">
        <v>46</v>
      </c>
      <c r="B47" s="33"/>
      <c r="C47" s="18" t="s">
        <v>630</v>
      </c>
      <c r="D47" s="11" t="s">
        <v>13</v>
      </c>
      <c r="E47" s="9" t="s">
        <v>350</v>
      </c>
      <c r="F47" s="11" t="s">
        <v>232</v>
      </c>
      <c r="G47" s="46"/>
      <c r="H47" s="15">
        <v>0</v>
      </c>
      <c r="I47" s="15">
        <v>0</v>
      </c>
      <c r="J47" s="15"/>
      <c r="K47" s="15">
        <v>11</v>
      </c>
      <c r="L47" s="59">
        <f>SUM(LARGE(H47:K47,{1,2,3}))</f>
        <v>11</v>
      </c>
    </row>
    <row r="48" spans="1:12" x14ac:dyDescent="0.25">
      <c r="A48" s="52">
        <v>47</v>
      </c>
      <c r="B48" s="33"/>
      <c r="C48" s="18" t="s">
        <v>633</v>
      </c>
      <c r="D48" s="11" t="s">
        <v>43</v>
      </c>
      <c r="E48" s="9" t="s">
        <v>350</v>
      </c>
      <c r="F48" s="11" t="s">
        <v>44</v>
      </c>
      <c r="G48" s="46"/>
      <c r="H48" s="15">
        <v>0</v>
      </c>
      <c r="I48" s="15">
        <v>0</v>
      </c>
      <c r="J48" s="15"/>
      <c r="K48" s="15">
        <v>11</v>
      </c>
      <c r="L48" s="59">
        <f>SUM(LARGE(H48:K48,{1,2,3}))</f>
        <v>11</v>
      </c>
    </row>
    <row r="49" spans="1:12" x14ac:dyDescent="0.25">
      <c r="A49" s="52">
        <v>48</v>
      </c>
      <c r="B49" s="33" t="s">
        <v>371</v>
      </c>
      <c r="C49" s="18" t="s">
        <v>277</v>
      </c>
      <c r="D49" s="11" t="s">
        <v>5</v>
      </c>
      <c r="E49" s="9">
        <v>2014</v>
      </c>
      <c r="F49" s="11" t="s">
        <v>679</v>
      </c>
      <c r="G49" s="31"/>
      <c r="H49" s="15">
        <v>0</v>
      </c>
      <c r="I49" s="15">
        <v>0</v>
      </c>
      <c r="J49" s="15"/>
      <c r="K49" s="15">
        <v>0</v>
      </c>
      <c r="L49" s="59">
        <f>SUM(LARGE(H49:K49,{1,2,3}))</f>
        <v>0</v>
      </c>
    </row>
    <row r="50" spans="1:12" x14ac:dyDescent="0.25">
      <c r="A50" s="52">
        <v>49</v>
      </c>
      <c r="B50" s="33" t="s">
        <v>388</v>
      </c>
      <c r="C50" s="18" t="s">
        <v>290</v>
      </c>
      <c r="D50" s="11" t="s">
        <v>15</v>
      </c>
      <c r="E50" s="9" t="s">
        <v>350</v>
      </c>
      <c r="F50" s="11" t="s">
        <v>351</v>
      </c>
      <c r="G50" s="31"/>
      <c r="H50" s="15">
        <v>0</v>
      </c>
      <c r="I50" s="15">
        <v>0</v>
      </c>
      <c r="J50" s="15"/>
      <c r="K50" s="15">
        <v>0</v>
      </c>
      <c r="L50" s="59">
        <f>SUM(LARGE(H50:K50,{1,2,3}))</f>
        <v>0</v>
      </c>
    </row>
  </sheetData>
  <autoFilter ref="A1:L43">
    <sortState ref="A2:L50">
      <sortCondition descending="1" ref="L1:L43"/>
    </sortState>
  </autoFilter>
  <sortState ref="A2:M65">
    <sortCondition descending="1" ref="L2"/>
  </sortState>
  <conditionalFormatting sqref="G8:G12 G14:G17 G19:G21 G5">
    <cfRule type="expression" dxfId="159" priority="6424">
      <formula>$G5&gt;$S$2</formula>
    </cfRule>
    <cfRule type="expression" dxfId="158" priority="6425">
      <formula>$G5&lt;$S$2</formula>
    </cfRule>
    <cfRule type="timePeriod" dxfId="157" priority="6426" timePeriod="today">
      <formula>FLOOR(G5,1)=TODAY()</formula>
    </cfRule>
  </conditionalFormatting>
  <conditionalFormatting sqref="G13 G18 G6:G7 G2:G4 G22:G50">
    <cfRule type="expression" dxfId="156" priority="6433">
      <formula>$G2&gt;$S$2</formula>
    </cfRule>
    <cfRule type="expression" dxfId="155" priority="6434">
      <formula>$G2&lt;$S$2</formula>
    </cfRule>
    <cfRule type="timePeriod" dxfId="154" priority="6435" timePeriod="today">
      <formula>FLOOR(G2,1)=TODAY()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zoomScale="85" zoomScaleNormal="85" workbookViewId="0">
      <selection activeCell="L1" sqref="L1"/>
    </sheetView>
  </sheetViews>
  <sheetFormatPr defaultRowHeight="15" x14ac:dyDescent="0.25"/>
  <cols>
    <col min="1" max="1" width="3.5703125" bestFit="1" customWidth="1"/>
    <col min="2" max="2" width="21.140625" bestFit="1" customWidth="1"/>
    <col min="3" max="3" width="23.85546875" bestFit="1" customWidth="1"/>
    <col min="4" max="4" width="6.85546875" bestFit="1" customWidth="1"/>
    <col min="5" max="5" width="5.85546875" bestFit="1" customWidth="1"/>
    <col min="6" max="6" width="32.7109375" bestFit="1" customWidth="1"/>
    <col min="7" max="7" width="10.5703125" bestFit="1" customWidth="1"/>
    <col min="8" max="8" width="9" customWidth="1"/>
    <col min="9" max="9" width="9" bestFit="1" customWidth="1"/>
    <col min="10" max="11" width="9" customWidth="1"/>
    <col min="12" max="12" width="10.5703125" bestFit="1" customWidth="1"/>
    <col min="18" max="18" width="14.5703125" bestFit="1" customWidth="1"/>
    <col min="19" max="19" width="10.28515625" bestFit="1" customWidth="1"/>
  </cols>
  <sheetData>
    <row r="1" spans="1:19" ht="162" customHeight="1" x14ac:dyDescent="0.25">
      <c r="A1" s="22" t="s">
        <v>0</v>
      </c>
      <c r="B1" s="32" t="s">
        <v>150</v>
      </c>
      <c r="C1" s="29" t="s">
        <v>1</v>
      </c>
      <c r="D1" s="23" t="s">
        <v>2</v>
      </c>
      <c r="E1" s="24" t="s">
        <v>3</v>
      </c>
      <c r="F1" s="30" t="s">
        <v>4</v>
      </c>
      <c r="G1" s="45" t="s">
        <v>442</v>
      </c>
      <c r="H1" s="5" t="s">
        <v>472</v>
      </c>
      <c r="I1" s="5" t="s">
        <v>529</v>
      </c>
      <c r="J1" s="5" t="s">
        <v>567</v>
      </c>
      <c r="K1" s="5" t="s">
        <v>586</v>
      </c>
      <c r="L1" s="6" t="s">
        <v>677</v>
      </c>
    </row>
    <row r="2" spans="1:19" x14ac:dyDescent="0.25">
      <c r="A2" s="7">
        <v>1</v>
      </c>
      <c r="B2" s="33" t="s">
        <v>216</v>
      </c>
      <c r="C2" s="18" t="s">
        <v>126</v>
      </c>
      <c r="D2" s="11" t="s">
        <v>9</v>
      </c>
      <c r="E2" s="19">
        <v>2013</v>
      </c>
      <c r="F2" s="11" t="s">
        <v>98</v>
      </c>
      <c r="G2" s="46">
        <v>45176</v>
      </c>
      <c r="H2" s="15">
        <v>28</v>
      </c>
      <c r="I2" s="15">
        <v>28</v>
      </c>
      <c r="J2" s="15">
        <v>28</v>
      </c>
      <c r="K2" s="15">
        <v>43</v>
      </c>
      <c r="L2" s="13">
        <f>SUM(LARGE(H2:K2,{1,2,3}))</f>
        <v>99</v>
      </c>
      <c r="O2" s="34">
        <v>1</v>
      </c>
      <c r="P2" s="35">
        <v>50</v>
      </c>
      <c r="R2" s="47" t="s">
        <v>501</v>
      </c>
      <c r="S2" s="48">
        <f ca="1">TODAY()</f>
        <v>44985</v>
      </c>
    </row>
    <row r="3" spans="1:19" x14ac:dyDescent="0.25">
      <c r="A3" s="7">
        <v>2</v>
      </c>
      <c r="B3" s="33" t="s">
        <v>222</v>
      </c>
      <c r="C3" s="18" t="s">
        <v>130</v>
      </c>
      <c r="D3" s="11" t="s">
        <v>48</v>
      </c>
      <c r="E3" s="19">
        <v>2013</v>
      </c>
      <c r="F3" s="11" t="s">
        <v>41</v>
      </c>
      <c r="G3" s="46">
        <v>44898</v>
      </c>
      <c r="H3" s="15">
        <v>28</v>
      </c>
      <c r="I3" s="15">
        <v>28</v>
      </c>
      <c r="J3" s="15">
        <v>28</v>
      </c>
      <c r="K3" s="15">
        <v>43</v>
      </c>
      <c r="L3" s="13">
        <f>SUM(LARGE(H3:K3,{1,2,3}))</f>
        <v>99</v>
      </c>
      <c r="O3" s="34">
        <v>2</v>
      </c>
      <c r="P3" s="35">
        <v>43</v>
      </c>
      <c r="R3" s="31"/>
      <c r="S3" s="31"/>
    </row>
    <row r="4" spans="1:19" x14ac:dyDescent="0.25">
      <c r="A4" s="7">
        <v>3</v>
      </c>
      <c r="B4" s="33" t="s">
        <v>245</v>
      </c>
      <c r="C4" s="18" t="s">
        <v>246</v>
      </c>
      <c r="D4" s="11" t="s">
        <v>20</v>
      </c>
      <c r="E4" s="19">
        <v>2014</v>
      </c>
      <c r="F4" s="11" t="s">
        <v>21</v>
      </c>
      <c r="G4" s="46">
        <v>45185</v>
      </c>
      <c r="H4" s="15">
        <v>19</v>
      </c>
      <c r="I4" s="15">
        <v>19</v>
      </c>
      <c r="J4" s="15">
        <v>19</v>
      </c>
      <c r="K4" s="15">
        <v>50</v>
      </c>
      <c r="L4" s="13">
        <f>SUM(LARGE(H4:K4,{1,2,3}))</f>
        <v>88</v>
      </c>
      <c r="O4" s="34" t="s">
        <v>224</v>
      </c>
      <c r="P4" s="35">
        <v>35</v>
      </c>
      <c r="R4" s="31" t="s">
        <v>502</v>
      </c>
      <c r="S4" s="49"/>
    </row>
    <row r="5" spans="1:19" x14ac:dyDescent="0.25">
      <c r="A5" s="7">
        <v>4</v>
      </c>
      <c r="B5" s="33" t="s">
        <v>405</v>
      </c>
      <c r="C5" s="18" t="s">
        <v>309</v>
      </c>
      <c r="D5" s="21" t="s">
        <v>5</v>
      </c>
      <c r="E5" s="21">
        <v>2013</v>
      </c>
      <c r="F5" s="11" t="s">
        <v>77</v>
      </c>
      <c r="G5" s="46">
        <v>45182</v>
      </c>
      <c r="H5" s="15">
        <v>19</v>
      </c>
      <c r="I5" s="15">
        <v>19</v>
      </c>
      <c r="J5" s="15">
        <v>11</v>
      </c>
      <c r="K5" s="15">
        <v>50</v>
      </c>
      <c r="L5" s="13">
        <f>SUM(LARGE(H5:K5,{1,2,3}))</f>
        <v>88</v>
      </c>
      <c r="O5" s="34" t="s">
        <v>225</v>
      </c>
      <c r="P5" s="35">
        <v>28</v>
      </c>
      <c r="R5" s="31" t="s">
        <v>503</v>
      </c>
      <c r="S5" s="50"/>
    </row>
    <row r="6" spans="1:19" x14ac:dyDescent="0.25">
      <c r="A6" s="7">
        <v>5</v>
      </c>
      <c r="B6" s="33" t="s">
        <v>408</v>
      </c>
      <c r="C6" s="18" t="s">
        <v>318</v>
      </c>
      <c r="D6" s="21" t="s">
        <v>18</v>
      </c>
      <c r="E6" s="21">
        <v>2013</v>
      </c>
      <c r="F6" s="11" t="s">
        <v>72</v>
      </c>
      <c r="G6" s="46">
        <v>45217</v>
      </c>
      <c r="H6" s="15">
        <v>19</v>
      </c>
      <c r="I6" s="15">
        <v>28</v>
      </c>
      <c r="J6" s="15"/>
      <c r="K6" s="15">
        <v>35</v>
      </c>
      <c r="L6" s="13">
        <f>SUM(LARGE(H6:K6,{1,2,3}))</f>
        <v>82</v>
      </c>
      <c r="O6" s="34" t="s">
        <v>226</v>
      </c>
      <c r="P6" s="35">
        <v>19</v>
      </c>
      <c r="R6" s="31" t="s">
        <v>504</v>
      </c>
      <c r="S6" s="51"/>
    </row>
    <row r="7" spans="1:19" x14ac:dyDescent="0.25">
      <c r="A7" s="7">
        <v>6</v>
      </c>
      <c r="B7" s="33" t="s">
        <v>413</v>
      </c>
      <c r="C7" s="18" t="s">
        <v>314</v>
      </c>
      <c r="D7" s="21" t="s">
        <v>13</v>
      </c>
      <c r="E7" s="21">
        <v>2013</v>
      </c>
      <c r="F7" s="11" t="s">
        <v>333</v>
      </c>
      <c r="G7" s="46">
        <v>44946</v>
      </c>
      <c r="H7" s="15">
        <v>11</v>
      </c>
      <c r="I7" s="15">
        <v>19</v>
      </c>
      <c r="J7" s="15">
        <v>19</v>
      </c>
      <c r="K7" s="15">
        <v>35</v>
      </c>
      <c r="L7" s="13">
        <f>SUM(LARGE(H7:K7,{1,2,3}))</f>
        <v>73</v>
      </c>
      <c r="O7" s="34" t="s">
        <v>227</v>
      </c>
      <c r="P7" s="35">
        <v>11</v>
      </c>
    </row>
    <row r="8" spans="1:19" x14ac:dyDescent="0.25">
      <c r="A8" s="7">
        <v>7</v>
      </c>
      <c r="B8" s="33" t="s">
        <v>489</v>
      </c>
      <c r="C8" s="18" t="s">
        <v>458</v>
      </c>
      <c r="D8" s="11" t="s">
        <v>13</v>
      </c>
      <c r="E8" s="21">
        <v>2013</v>
      </c>
      <c r="F8" s="11" t="s">
        <v>333</v>
      </c>
      <c r="G8" s="46">
        <v>44947</v>
      </c>
      <c r="H8" s="15">
        <v>11</v>
      </c>
      <c r="I8" s="15">
        <v>19</v>
      </c>
      <c r="J8" s="15">
        <v>19</v>
      </c>
      <c r="K8" s="15">
        <v>35</v>
      </c>
      <c r="L8" s="13">
        <f>SUM(LARGE(H8:K8,{1,2,3}))</f>
        <v>73</v>
      </c>
      <c r="O8" s="34" t="s">
        <v>228</v>
      </c>
      <c r="P8" s="35">
        <v>5</v>
      </c>
    </row>
    <row r="9" spans="1:19" x14ac:dyDescent="0.25">
      <c r="A9" s="7">
        <v>8</v>
      </c>
      <c r="B9" s="33" t="s">
        <v>493</v>
      </c>
      <c r="C9" s="18" t="s">
        <v>450</v>
      </c>
      <c r="D9" s="11" t="s">
        <v>20</v>
      </c>
      <c r="E9" s="21">
        <v>2013</v>
      </c>
      <c r="F9" s="11" t="s">
        <v>352</v>
      </c>
      <c r="G9" s="46">
        <v>45177</v>
      </c>
      <c r="H9" s="15">
        <v>11</v>
      </c>
      <c r="I9" s="15">
        <v>19</v>
      </c>
      <c r="J9" s="15">
        <v>19</v>
      </c>
      <c r="K9" s="15">
        <v>28</v>
      </c>
      <c r="L9" s="13">
        <f>SUM(LARGE(H9:K9,{1,2,3}))</f>
        <v>66</v>
      </c>
      <c r="O9" s="34" t="s">
        <v>229</v>
      </c>
      <c r="P9" s="35">
        <v>2</v>
      </c>
    </row>
    <row r="10" spans="1:19" x14ac:dyDescent="0.25">
      <c r="A10" s="7">
        <v>9</v>
      </c>
      <c r="B10" s="33" t="s">
        <v>409</v>
      </c>
      <c r="C10" s="18" t="s">
        <v>315</v>
      </c>
      <c r="D10" s="21" t="s">
        <v>48</v>
      </c>
      <c r="E10" s="21">
        <v>2014</v>
      </c>
      <c r="F10" s="11" t="s">
        <v>41</v>
      </c>
      <c r="G10" s="46">
        <v>45031</v>
      </c>
      <c r="H10" s="15">
        <v>11</v>
      </c>
      <c r="I10" s="15">
        <v>11</v>
      </c>
      <c r="J10" s="15">
        <v>19</v>
      </c>
      <c r="K10" s="15">
        <v>35</v>
      </c>
      <c r="L10" s="13">
        <f>SUM(LARGE(H10:K10,{1,2,3}))</f>
        <v>65</v>
      </c>
    </row>
    <row r="11" spans="1:19" x14ac:dyDescent="0.25">
      <c r="A11" s="7">
        <v>10</v>
      </c>
      <c r="B11" s="33" t="s">
        <v>490</v>
      </c>
      <c r="C11" s="18" t="s">
        <v>463</v>
      </c>
      <c r="D11" s="11" t="s">
        <v>15</v>
      </c>
      <c r="E11" s="21">
        <v>2014</v>
      </c>
      <c r="F11" s="11" t="s">
        <v>461</v>
      </c>
      <c r="G11" s="46">
        <v>44887</v>
      </c>
      <c r="H11" s="15">
        <v>11</v>
      </c>
      <c r="I11" s="15">
        <v>11</v>
      </c>
      <c r="J11" s="15">
        <v>19</v>
      </c>
      <c r="K11" s="15">
        <v>28</v>
      </c>
      <c r="L11" s="13">
        <f>SUM(LARGE(H11:K11,{1,2,3}))</f>
        <v>58</v>
      </c>
    </row>
    <row r="12" spans="1:19" x14ac:dyDescent="0.25">
      <c r="A12" s="7">
        <v>11</v>
      </c>
      <c r="B12" s="33" t="s">
        <v>488</v>
      </c>
      <c r="C12" s="18" t="s">
        <v>474</v>
      </c>
      <c r="D12" s="21" t="s">
        <v>15</v>
      </c>
      <c r="E12" s="21">
        <v>2013</v>
      </c>
      <c r="F12" s="11" t="s">
        <v>461</v>
      </c>
      <c r="G12" s="46">
        <v>45030</v>
      </c>
      <c r="H12" s="15">
        <v>11</v>
      </c>
      <c r="I12" s="15">
        <v>11</v>
      </c>
      <c r="J12" s="15">
        <v>19</v>
      </c>
      <c r="K12" s="15">
        <v>28</v>
      </c>
      <c r="L12" s="13">
        <f>SUM(LARGE(H12:K12,{1,2,3}))</f>
        <v>58</v>
      </c>
    </row>
    <row r="13" spans="1:19" x14ac:dyDescent="0.25">
      <c r="A13" s="7">
        <v>12</v>
      </c>
      <c r="B13" s="33" t="s">
        <v>492</v>
      </c>
      <c r="C13" s="18" t="s">
        <v>464</v>
      </c>
      <c r="D13" s="11" t="s">
        <v>61</v>
      </c>
      <c r="E13" s="43">
        <v>2013</v>
      </c>
      <c r="F13" s="11" t="s">
        <v>465</v>
      </c>
      <c r="G13" s="46">
        <v>44812</v>
      </c>
      <c r="H13" s="15">
        <v>28</v>
      </c>
      <c r="I13" s="15">
        <v>0</v>
      </c>
      <c r="J13" s="15"/>
      <c r="K13" s="15">
        <v>28</v>
      </c>
      <c r="L13" s="13">
        <f>SUM(LARGE(H13:K13,{1,2,3}))</f>
        <v>56</v>
      </c>
    </row>
    <row r="14" spans="1:19" x14ac:dyDescent="0.25">
      <c r="A14" s="7">
        <v>13</v>
      </c>
      <c r="B14" s="33" t="s">
        <v>422</v>
      </c>
      <c r="C14" s="18" t="s">
        <v>328</v>
      </c>
      <c r="D14" s="11" t="s">
        <v>10</v>
      </c>
      <c r="E14" s="43">
        <v>2013</v>
      </c>
      <c r="F14" s="11" t="s">
        <v>30</v>
      </c>
      <c r="G14" s="46">
        <v>45027</v>
      </c>
      <c r="H14" s="15">
        <v>11</v>
      </c>
      <c r="I14" s="15">
        <v>19</v>
      </c>
      <c r="J14" s="15">
        <v>19</v>
      </c>
      <c r="K14" s="15"/>
      <c r="L14" s="13">
        <f>SUM(LARGE(H14:K14,{1,2,3}))</f>
        <v>49</v>
      </c>
    </row>
    <row r="15" spans="1:19" x14ac:dyDescent="0.25">
      <c r="A15" s="7">
        <v>14</v>
      </c>
      <c r="B15" s="33" t="s">
        <v>407</v>
      </c>
      <c r="C15" s="18" t="s">
        <v>312</v>
      </c>
      <c r="D15" s="21" t="s">
        <v>9</v>
      </c>
      <c r="E15" s="21">
        <v>2013</v>
      </c>
      <c r="F15" s="11" t="s">
        <v>98</v>
      </c>
      <c r="G15" s="46">
        <v>44947</v>
      </c>
      <c r="H15" s="15">
        <v>0</v>
      </c>
      <c r="I15" s="15">
        <v>19</v>
      </c>
      <c r="J15" s="15">
        <v>11</v>
      </c>
      <c r="K15" s="15">
        <v>19</v>
      </c>
      <c r="L15" s="13">
        <f>SUM(LARGE(H15:K15,{1,2,3}))</f>
        <v>49</v>
      </c>
    </row>
    <row r="16" spans="1:19" x14ac:dyDescent="0.25">
      <c r="A16" s="7">
        <v>15</v>
      </c>
      <c r="B16" s="33" t="s">
        <v>550</v>
      </c>
      <c r="C16" s="18" t="s">
        <v>514</v>
      </c>
      <c r="D16" s="11" t="s">
        <v>48</v>
      </c>
      <c r="E16" s="43">
        <v>2015</v>
      </c>
      <c r="F16" s="11" t="s">
        <v>41</v>
      </c>
      <c r="G16" s="46">
        <v>45076</v>
      </c>
      <c r="H16" s="15">
        <v>0</v>
      </c>
      <c r="I16" s="15">
        <v>11</v>
      </c>
      <c r="J16" s="15">
        <v>11</v>
      </c>
      <c r="K16" s="15">
        <v>19</v>
      </c>
      <c r="L16" s="13">
        <f>SUM(LARGE(H16:K16,{1,2,3}))</f>
        <v>41</v>
      </c>
    </row>
    <row r="17" spans="1:12" x14ac:dyDescent="0.25">
      <c r="A17" s="7">
        <v>16</v>
      </c>
      <c r="B17" s="33"/>
      <c r="C17" s="18" t="s">
        <v>577</v>
      </c>
      <c r="D17" s="11" t="s">
        <v>10</v>
      </c>
      <c r="E17" s="21">
        <v>2011</v>
      </c>
      <c r="F17" s="11" t="s">
        <v>55</v>
      </c>
      <c r="G17" s="46"/>
      <c r="H17" s="15">
        <v>0</v>
      </c>
      <c r="I17" s="15">
        <v>0</v>
      </c>
      <c r="J17" s="15">
        <v>11</v>
      </c>
      <c r="K17" s="15">
        <v>28</v>
      </c>
      <c r="L17" s="13">
        <f>SUM(LARGE(H17:K17,{1,2,3}))</f>
        <v>39</v>
      </c>
    </row>
    <row r="18" spans="1:12" x14ac:dyDescent="0.25">
      <c r="A18" s="7">
        <v>17</v>
      </c>
      <c r="B18" s="33"/>
      <c r="C18" s="18" t="s">
        <v>568</v>
      </c>
      <c r="D18" s="11" t="s">
        <v>16</v>
      </c>
      <c r="E18" s="43">
        <v>2013</v>
      </c>
      <c r="F18" s="11" t="s">
        <v>17</v>
      </c>
      <c r="G18" s="46"/>
      <c r="H18" s="15">
        <v>0</v>
      </c>
      <c r="I18" s="15">
        <v>0</v>
      </c>
      <c r="J18" s="15">
        <v>19</v>
      </c>
      <c r="K18" s="15">
        <v>19</v>
      </c>
      <c r="L18" s="13">
        <f>SUM(LARGE(H18:K18,{1,2,3}))</f>
        <v>38</v>
      </c>
    </row>
    <row r="19" spans="1:12" x14ac:dyDescent="0.25">
      <c r="A19" s="7">
        <v>18</v>
      </c>
      <c r="B19" s="33"/>
      <c r="C19" s="18" t="s">
        <v>571</v>
      </c>
      <c r="D19" s="11" t="s">
        <v>16</v>
      </c>
      <c r="E19" s="43">
        <v>2014</v>
      </c>
      <c r="F19" s="11" t="s">
        <v>17</v>
      </c>
      <c r="G19" s="46"/>
      <c r="H19" s="15">
        <v>0</v>
      </c>
      <c r="I19" s="15">
        <v>0</v>
      </c>
      <c r="J19" s="15">
        <v>19</v>
      </c>
      <c r="K19" s="15">
        <v>19</v>
      </c>
      <c r="L19" s="13">
        <f>SUM(LARGE(H19:K19,{1,2,3}))</f>
        <v>38</v>
      </c>
    </row>
    <row r="20" spans="1:12" x14ac:dyDescent="0.25">
      <c r="A20" s="7">
        <v>19</v>
      </c>
      <c r="B20" s="33" t="s">
        <v>411</v>
      </c>
      <c r="C20" s="18" t="s">
        <v>317</v>
      </c>
      <c r="D20" s="21" t="s">
        <v>48</v>
      </c>
      <c r="E20" s="43">
        <v>2013</v>
      </c>
      <c r="F20" s="11" t="s">
        <v>125</v>
      </c>
      <c r="G20" s="46">
        <v>44945</v>
      </c>
      <c r="H20" s="15">
        <v>19</v>
      </c>
      <c r="I20" s="15">
        <v>11</v>
      </c>
      <c r="J20" s="15"/>
      <c r="K20" s="15">
        <v>0</v>
      </c>
      <c r="L20" s="13">
        <f>SUM(LARGE(H20:K20,{1,2,3}))</f>
        <v>30</v>
      </c>
    </row>
    <row r="21" spans="1:12" x14ac:dyDescent="0.25">
      <c r="A21" s="7">
        <v>20</v>
      </c>
      <c r="B21" s="33" t="s">
        <v>402</v>
      </c>
      <c r="C21" s="18" t="s">
        <v>310</v>
      </c>
      <c r="D21" s="21" t="s">
        <v>10</v>
      </c>
      <c r="E21" s="21">
        <v>2013</v>
      </c>
      <c r="F21" s="11" t="s">
        <v>149</v>
      </c>
      <c r="G21" s="46">
        <v>44922</v>
      </c>
      <c r="H21" s="15">
        <v>28</v>
      </c>
      <c r="I21" s="15">
        <v>0</v>
      </c>
      <c r="J21" s="15"/>
      <c r="K21" s="15">
        <v>0</v>
      </c>
      <c r="L21" s="13">
        <f>SUM(LARGE(H21:K21,{1,2,3}))</f>
        <v>28</v>
      </c>
    </row>
    <row r="22" spans="1:12" x14ac:dyDescent="0.25">
      <c r="A22" s="7">
        <v>21</v>
      </c>
      <c r="B22" s="33"/>
      <c r="C22" s="18" t="s">
        <v>645</v>
      </c>
      <c r="D22" s="11" t="s">
        <v>7</v>
      </c>
      <c r="E22" s="21">
        <v>2013</v>
      </c>
      <c r="F22" s="11" t="s">
        <v>31</v>
      </c>
      <c r="G22" s="46"/>
      <c r="H22" s="15">
        <v>0</v>
      </c>
      <c r="I22" s="15">
        <v>0</v>
      </c>
      <c r="J22" s="15"/>
      <c r="K22" s="15">
        <v>28</v>
      </c>
      <c r="L22" s="13">
        <f>SUM(LARGE(H22:K22,{1,2,3}))</f>
        <v>28</v>
      </c>
    </row>
    <row r="23" spans="1:12" x14ac:dyDescent="0.25">
      <c r="A23" s="7">
        <v>22</v>
      </c>
      <c r="B23" s="33"/>
      <c r="C23" s="18" t="s">
        <v>650</v>
      </c>
      <c r="D23" s="11" t="s">
        <v>649</v>
      </c>
      <c r="E23" s="21">
        <v>2013</v>
      </c>
      <c r="F23" s="11" t="s">
        <v>671</v>
      </c>
      <c r="G23" s="46"/>
      <c r="H23" s="15">
        <v>0</v>
      </c>
      <c r="I23" s="15">
        <v>0</v>
      </c>
      <c r="J23" s="15"/>
      <c r="K23" s="15">
        <v>28</v>
      </c>
      <c r="L23" s="13">
        <f>SUM(LARGE(H23:K23,{1,2,3}))</f>
        <v>28</v>
      </c>
    </row>
    <row r="24" spans="1:12" x14ac:dyDescent="0.25">
      <c r="A24" s="7">
        <v>23</v>
      </c>
      <c r="B24" s="33" t="s">
        <v>410</v>
      </c>
      <c r="C24" s="18" t="s">
        <v>316</v>
      </c>
      <c r="D24" s="21" t="s">
        <v>43</v>
      </c>
      <c r="E24" s="43">
        <v>2014</v>
      </c>
      <c r="F24" s="11" t="s">
        <v>44</v>
      </c>
      <c r="G24" s="46">
        <v>44946</v>
      </c>
      <c r="H24" s="15">
        <v>11</v>
      </c>
      <c r="I24" s="15">
        <v>0</v>
      </c>
      <c r="J24" s="15"/>
      <c r="K24" s="15">
        <v>11</v>
      </c>
      <c r="L24" s="13">
        <f>SUM(LARGE(H24:K24,{1,2,3}))</f>
        <v>22</v>
      </c>
    </row>
    <row r="25" spans="1:12" x14ac:dyDescent="0.25">
      <c r="A25" s="7">
        <v>24</v>
      </c>
      <c r="B25" s="33" t="s">
        <v>420</v>
      </c>
      <c r="C25" s="18" t="s">
        <v>327</v>
      </c>
      <c r="D25" s="11" t="s">
        <v>48</v>
      </c>
      <c r="E25" s="43">
        <v>2013</v>
      </c>
      <c r="F25" s="11" t="s">
        <v>125</v>
      </c>
      <c r="G25" s="46">
        <v>44946</v>
      </c>
      <c r="H25" s="15">
        <v>19</v>
      </c>
      <c r="I25" s="15">
        <v>0</v>
      </c>
      <c r="J25" s="15"/>
      <c r="K25" s="15">
        <v>0</v>
      </c>
      <c r="L25" s="13">
        <f>SUM(LARGE(H25:K25,{1,2,3}))</f>
        <v>19</v>
      </c>
    </row>
    <row r="26" spans="1:12" x14ac:dyDescent="0.25">
      <c r="A26" s="7">
        <v>25</v>
      </c>
      <c r="B26" s="33"/>
      <c r="C26" s="18" t="s">
        <v>569</v>
      </c>
      <c r="D26" s="11" t="s">
        <v>20</v>
      </c>
      <c r="E26" s="21"/>
      <c r="F26" s="11"/>
      <c r="G26" s="46"/>
      <c r="H26" s="15">
        <v>0</v>
      </c>
      <c r="I26" s="15">
        <v>0</v>
      </c>
      <c r="J26" s="15">
        <v>19</v>
      </c>
      <c r="K26" s="15"/>
      <c r="L26" s="13">
        <f>SUM(LARGE(H26:K26,{1,2,3}))</f>
        <v>19</v>
      </c>
    </row>
    <row r="27" spans="1:12" x14ac:dyDescent="0.25">
      <c r="A27" s="7">
        <v>26</v>
      </c>
      <c r="B27" s="33"/>
      <c r="C27" s="18" t="s">
        <v>668</v>
      </c>
      <c r="D27" s="11" t="s">
        <v>452</v>
      </c>
      <c r="E27" s="21">
        <v>2014</v>
      </c>
      <c r="F27" s="11" t="s">
        <v>453</v>
      </c>
      <c r="G27" s="46"/>
      <c r="H27" s="15">
        <v>0</v>
      </c>
      <c r="I27" s="15">
        <v>0</v>
      </c>
      <c r="J27" s="15"/>
      <c r="K27" s="15">
        <v>19</v>
      </c>
      <c r="L27" s="13">
        <f>SUM(LARGE(H27:K27,{1,2,3}))</f>
        <v>19</v>
      </c>
    </row>
    <row r="28" spans="1:12" x14ac:dyDescent="0.25">
      <c r="A28" s="7">
        <v>27</v>
      </c>
      <c r="B28" s="33"/>
      <c r="C28" s="18" t="s">
        <v>669</v>
      </c>
      <c r="D28" s="11" t="s">
        <v>10</v>
      </c>
      <c r="E28" s="21">
        <v>2013</v>
      </c>
      <c r="F28" s="11" t="s">
        <v>90</v>
      </c>
      <c r="G28" s="46"/>
      <c r="H28" s="15">
        <v>0</v>
      </c>
      <c r="I28" s="15">
        <v>0</v>
      </c>
      <c r="J28" s="15"/>
      <c r="K28" s="15">
        <v>19</v>
      </c>
      <c r="L28" s="13">
        <f>SUM(LARGE(H28:K28,{1,2,3}))</f>
        <v>19</v>
      </c>
    </row>
    <row r="29" spans="1:12" x14ac:dyDescent="0.25">
      <c r="A29" s="7">
        <v>28</v>
      </c>
      <c r="B29" s="33"/>
      <c r="C29" s="18" t="s">
        <v>670</v>
      </c>
      <c r="D29" s="11" t="s">
        <v>5</v>
      </c>
      <c r="E29" s="21">
        <v>2013</v>
      </c>
      <c r="F29" s="11" t="s">
        <v>507</v>
      </c>
      <c r="G29" s="46"/>
      <c r="H29" s="15">
        <v>0</v>
      </c>
      <c r="I29" s="15">
        <v>0</v>
      </c>
      <c r="J29" s="15"/>
      <c r="K29" s="15">
        <v>19</v>
      </c>
      <c r="L29" s="13">
        <f>SUM(LARGE(H29:K29,{1,2,3}))</f>
        <v>19</v>
      </c>
    </row>
    <row r="30" spans="1:12" x14ac:dyDescent="0.25">
      <c r="A30" s="7">
        <v>29</v>
      </c>
      <c r="B30" s="33"/>
      <c r="C30" s="18" t="s">
        <v>663</v>
      </c>
      <c r="D30" s="11" t="s">
        <v>10</v>
      </c>
      <c r="E30" s="21">
        <v>2013</v>
      </c>
      <c r="F30" s="11" t="s">
        <v>673</v>
      </c>
      <c r="G30" s="46"/>
      <c r="H30" s="15">
        <v>0</v>
      </c>
      <c r="I30" s="15">
        <v>0</v>
      </c>
      <c r="J30" s="15"/>
      <c r="K30" s="15">
        <v>19</v>
      </c>
      <c r="L30" s="13">
        <f>SUM(LARGE(H30:K30,{1,2,3}))</f>
        <v>19</v>
      </c>
    </row>
    <row r="31" spans="1:12" x14ac:dyDescent="0.25">
      <c r="A31" s="7">
        <v>30</v>
      </c>
      <c r="B31" s="33"/>
      <c r="C31" s="18" t="s">
        <v>654</v>
      </c>
      <c r="D31" s="11" t="s">
        <v>9</v>
      </c>
      <c r="E31" s="21">
        <v>2014</v>
      </c>
      <c r="F31" s="11" t="s">
        <v>98</v>
      </c>
      <c r="G31" s="46"/>
      <c r="H31" s="15">
        <v>0</v>
      </c>
      <c r="I31" s="15">
        <v>0</v>
      </c>
      <c r="J31" s="15"/>
      <c r="K31" s="15">
        <v>19</v>
      </c>
      <c r="L31" s="13">
        <f>SUM(LARGE(H31:K31,{1,2,3}))</f>
        <v>19</v>
      </c>
    </row>
    <row r="32" spans="1:12" x14ac:dyDescent="0.25">
      <c r="A32" s="7">
        <v>31</v>
      </c>
      <c r="B32" s="33"/>
      <c r="C32" s="18" t="s">
        <v>655</v>
      </c>
      <c r="D32" s="11" t="s">
        <v>13</v>
      </c>
      <c r="E32" s="21">
        <v>2015</v>
      </c>
      <c r="F32" s="11" t="s">
        <v>14</v>
      </c>
      <c r="G32" s="46"/>
      <c r="H32" s="15">
        <v>0</v>
      </c>
      <c r="I32" s="15">
        <v>0</v>
      </c>
      <c r="J32" s="15"/>
      <c r="K32" s="15">
        <v>19</v>
      </c>
      <c r="L32" s="13">
        <f>SUM(LARGE(H32:K32,{1,2,3}))</f>
        <v>19</v>
      </c>
    </row>
    <row r="33" spans="1:12" x14ac:dyDescent="0.25">
      <c r="A33" s="7">
        <v>32</v>
      </c>
      <c r="B33" s="33"/>
      <c r="C33" s="18" t="s">
        <v>647</v>
      </c>
      <c r="D33" s="11" t="s">
        <v>18</v>
      </c>
      <c r="E33" s="21">
        <v>2013</v>
      </c>
      <c r="F33" s="11" t="s">
        <v>72</v>
      </c>
      <c r="G33" s="46"/>
      <c r="H33" s="15">
        <v>0</v>
      </c>
      <c r="I33" s="15">
        <v>0</v>
      </c>
      <c r="J33" s="15"/>
      <c r="K33" s="15">
        <v>19</v>
      </c>
      <c r="L33" s="13">
        <f>SUM(LARGE(H33:K33,{1,2,3}))</f>
        <v>19</v>
      </c>
    </row>
    <row r="34" spans="1:12" x14ac:dyDescent="0.25">
      <c r="A34" s="7">
        <v>33</v>
      </c>
      <c r="B34" s="33"/>
      <c r="C34" s="18" t="s">
        <v>646</v>
      </c>
      <c r="D34" s="11" t="s">
        <v>5</v>
      </c>
      <c r="E34" s="21">
        <v>2014</v>
      </c>
      <c r="F34" s="11" t="s">
        <v>77</v>
      </c>
      <c r="G34" s="46"/>
      <c r="H34" s="15">
        <v>0</v>
      </c>
      <c r="I34" s="15">
        <v>0</v>
      </c>
      <c r="J34" s="15"/>
      <c r="K34" s="15">
        <v>19</v>
      </c>
      <c r="L34" s="13">
        <f>SUM(LARGE(H34:K34,{1,2,3}))</f>
        <v>19</v>
      </c>
    </row>
    <row r="35" spans="1:12" x14ac:dyDescent="0.25">
      <c r="A35" s="7">
        <v>34</v>
      </c>
      <c r="B35" s="33"/>
      <c r="C35" s="18" t="s">
        <v>676</v>
      </c>
      <c r="D35" s="11" t="s">
        <v>7</v>
      </c>
      <c r="E35" s="21">
        <v>2014</v>
      </c>
      <c r="F35" s="11" t="s">
        <v>31</v>
      </c>
      <c r="G35" s="46"/>
      <c r="H35" s="15">
        <v>0</v>
      </c>
      <c r="I35" s="15">
        <v>0</v>
      </c>
      <c r="J35" s="15"/>
      <c r="K35" s="15">
        <v>19</v>
      </c>
      <c r="L35" s="13">
        <f>SUM(LARGE(H35:K35,{1,2,3}))</f>
        <v>19</v>
      </c>
    </row>
    <row r="36" spans="1:12" x14ac:dyDescent="0.25">
      <c r="A36" s="7">
        <v>35</v>
      </c>
      <c r="B36" s="33"/>
      <c r="C36" s="18" t="s">
        <v>644</v>
      </c>
      <c r="D36" s="11" t="s">
        <v>12</v>
      </c>
      <c r="E36" s="21">
        <v>2013</v>
      </c>
      <c r="F36" s="11" t="s">
        <v>461</v>
      </c>
      <c r="G36" s="46"/>
      <c r="H36" s="15">
        <v>0</v>
      </c>
      <c r="I36" s="15">
        <v>0</v>
      </c>
      <c r="J36" s="15"/>
      <c r="K36" s="15">
        <v>19</v>
      </c>
      <c r="L36" s="13">
        <f>SUM(LARGE(H36:K36,{1,2,3}))</f>
        <v>19</v>
      </c>
    </row>
    <row r="37" spans="1:12" x14ac:dyDescent="0.25">
      <c r="A37" s="7">
        <v>36</v>
      </c>
      <c r="B37" s="33"/>
      <c r="C37" s="18" t="s">
        <v>659</v>
      </c>
      <c r="D37" s="11" t="s">
        <v>660</v>
      </c>
      <c r="E37" s="21">
        <v>2013</v>
      </c>
      <c r="F37" s="11" t="s">
        <v>672</v>
      </c>
      <c r="G37" s="46"/>
      <c r="H37" s="15">
        <v>0</v>
      </c>
      <c r="I37" s="15">
        <v>0</v>
      </c>
      <c r="J37" s="15"/>
      <c r="K37" s="15">
        <v>19</v>
      </c>
      <c r="L37" s="13">
        <f>SUM(LARGE(H37:K37,{1,2,3}))</f>
        <v>19</v>
      </c>
    </row>
    <row r="38" spans="1:12" x14ac:dyDescent="0.25">
      <c r="A38" s="7">
        <v>37</v>
      </c>
      <c r="B38" s="33"/>
      <c r="C38" s="18" t="s">
        <v>661</v>
      </c>
      <c r="D38" s="11" t="s">
        <v>660</v>
      </c>
      <c r="E38" s="21">
        <v>2013</v>
      </c>
      <c r="F38" s="11" t="s">
        <v>672</v>
      </c>
      <c r="G38" s="46"/>
      <c r="H38" s="15">
        <v>0</v>
      </c>
      <c r="I38" s="15">
        <v>0</v>
      </c>
      <c r="J38" s="15"/>
      <c r="K38" s="15">
        <v>19</v>
      </c>
      <c r="L38" s="13">
        <f>SUM(LARGE(H38:K38,{1,2,3}))</f>
        <v>19</v>
      </c>
    </row>
    <row r="39" spans="1:12" x14ac:dyDescent="0.25">
      <c r="A39" s="7">
        <v>38</v>
      </c>
      <c r="B39" s="33" t="s">
        <v>495</v>
      </c>
      <c r="C39" s="18" t="s">
        <v>459</v>
      </c>
      <c r="D39" s="11" t="s">
        <v>23</v>
      </c>
      <c r="E39" s="21">
        <v>2014</v>
      </c>
      <c r="F39" s="11" t="s">
        <v>24</v>
      </c>
      <c r="G39" s="46">
        <v>44830</v>
      </c>
      <c r="H39" s="15">
        <v>11</v>
      </c>
      <c r="I39" s="15">
        <v>0</v>
      </c>
      <c r="J39" s="15"/>
      <c r="K39" s="15">
        <v>0</v>
      </c>
      <c r="L39" s="13">
        <f>SUM(LARGE(H39:K39,{1,2,3}))</f>
        <v>11</v>
      </c>
    </row>
    <row r="40" spans="1:12" x14ac:dyDescent="0.25">
      <c r="A40" s="7">
        <v>39</v>
      </c>
      <c r="B40" s="33" t="s">
        <v>549</v>
      </c>
      <c r="C40" s="18" t="s">
        <v>510</v>
      </c>
      <c r="D40" s="11" t="s">
        <v>511</v>
      </c>
      <c r="E40" s="21">
        <v>2015</v>
      </c>
      <c r="F40" s="11" t="s">
        <v>36</v>
      </c>
      <c r="G40" s="46">
        <v>45190</v>
      </c>
      <c r="H40" s="15">
        <v>0</v>
      </c>
      <c r="I40" s="15">
        <v>11</v>
      </c>
      <c r="J40" s="15"/>
      <c r="K40" s="15">
        <v>0</v>
      </c>
      <c r="L40" s="13">
        <f>SUM(LARGE(H40:K40,{1,2,3}))</f>
        <v>11</v>
      </c>
    </row>
    <row r="41" spans="1:12" x14ac:dyDescent="0.25">
      <c r="A41" s="7">
        <v>40</v>
      </c>
      <c r="B41" s="33"/>
      <c r="C41" s="18" t="s">
        <v>658</v>
      </c>
      <c r="D41" s="11" t="s">
        <v>13</v>
      </c>
      <c r="E41" s="21">
        <v>2013</v>
      </c>
      <c r="F41" s="11" t="s">
        <v>128</v>
      </c>
      <c r="G41" s="46"/>
      <c r="H41" s="15">
        <v>0</v>
      </c>
      <c r="I41" s="15">
        <v>0</v>
      </c>
      <c r="J41" s="15"/>
      <c r="K41" s="15">
        <v>11</v>
      </c>
      <c r="L41" s="13">
        <f>SUM(LARGE(H41:K41,{1,2,3}))</f>
        <v>11</v>
      </c>
    </row>
    <row r="42" spans="1:12" x14ac:dyDescent="0.25">
      <c r="A42" s="7">
        <v>41</v>
      </c>
      <c r="B42" s="33"/>
      <c r="C42" s="18" t="s">
        <v>656</v>
      </c>
      <c r="D42" s="11" t="s">
        <v>13</v>
      </c>
      <c r="E42" s="21">
        <v>2013</v>
      </c>
      <c r="F42" s="11" t="s">
        <v>333</v>
      </c>
      <c r="G42" s="46"/>
      <c r="H42" s="15">
        <v>0</v>
      </c>
      <c r="I42" s="15">
        <v>0</v>
      </c>
      <c r="J42" s="15"/>
      <c r="K42" s="15">
        <v>11</v>
      </c>
      <c r="L42" s="13">
        <f>SUM(LARGE(H42:K42,{1,2,3}))</f>
        <v>11</v>
      </c>
    </row>
    <row r="43" spans="1:12" x14ac:dyDescent="0.25">
      <c r="A43" s="7">
        <v>42</v>
      </c>
      <c r="B43" s="33"/>
      <c r="C43" s="18" t="s">
        <v>657</v>
      </c>
      <c r="D43" s="11" t="s">
        <v>5</v>
      </c>
      <c r="E43" s="21">
        <v>2015</v>
      </c>
      <c r="F43" s="11" t="s">
        <v>77</v>
      </c>
      <c r="G43" s="46"/>
      <c r="H43" s="15">
        <v>0</v>
      </c>
      <c r="I43" s="15">
        <v>0</v>
      </c>
      <c r="J43" s="15"/>
      <c r="K43" s="15">
        <v>11</v>
      </c>
      <c r="L43" s="13">
        <f>SUM(LARGE(H43:K43,{1,2,3}))</f>
        <v>11</v>
      </c>
    </row>
    <row r="44" spans="1:12" x14ac:dyDescent="0.25">
      <c r="A44" s="7">
        <v>43</v>
      </c>
      <c r="B44" s="33"/>
      <c r="C44" s="18" t="s">
        <v>653</v>
      </c>
      <c r="D44" s="11" t="s">
        <v>5</v>
      </c>
      <c r="E44" s="21">
        <v>2013</v>
      </c>
      <c r="F44" s="11" t="s">
        <v>642</v>
      </c>
      <c r="G44" s="46"/>
      <c r="H44" s="15">
        <v>0</v>
      </c>
      <c r="I44" s="15">
        <v>0</v>
      </c>
      <c r="J44" s="15"/>
      <c r="K44" s="15">
        <v>11</v>
      </c>
      <c r="L44" s="13">
        <f>SUM(LARGE(H44:K44,{1,2,3}))</f>
        <v>11</v>
      </c>
    </row>
    <row r="45" spans="1:12" x14ac:dyDescent="0.25">
      <c r="A45" s="7">
        <v>44</v>
      </c>
      <c r="B45" s="33"/>
      <c r="C45" s="18" t="s">
        <v>664</v>
      </c>
      <c r="D45" s="11" t="s">
        <v>10</v>
      </c>
      <c r="E45" s="21">
        <v>2015</v>
      </c>
      <c r="F45" s="11" t="s">
        <v>97</v>
      </c>
      <c r="G45" s="46"/>
      <c r="H45" s="15">
        <v>0</v>
      </c>
      <c r="I45" s="15">
        <v>0</v>
      </c>
      <c r="J45" s="15"/>
      <c r="K45" s="15">
        <v>11</v>
      </c>
      <c r="L45" s="13">
        <f>SUM(LARGE(H45:K45,{1,2,3}))</f>
        <v>11</v>
      </c>
    </row>
    <row r="46" spans="1:12" x14ac:dyDescent="0.25">
      <c r="A46" s="7">
        <v>45</v>
      </c>
      <c r="B46" s="33"/>
      <c r="C46" s="18" t="s">
        <v>665</v>
      </c>
      <c r="D46" s="11" t="s">
        <v>23</v>
      </c>
      <c r="E46" s="21">
        <v>2013</v>
      </c>
      <c r="F46" s="11" t="s">
        <v>674</v>
      </c>
      <c r="G46" s="46"/>
      <c r="H46" s="15">
        <v>0</v>
      </c>
      <c r="I46" s="15">
        <v>0</v>
      </c>
      <c r="J46" s="15"/>
      <c r="K46" s="15">
        <v>11</v>
      </c>
      <c r="L46" s="13">
        <f>SUM(LARGE(H46:K46,{1,2,3}))</f>
        <v>11</v>
      </c>
    </row>
    <row r="47" spans="1:12" x14ac:dyDescent="0.25">
      <c r="A47" s="7">
        <v>46</v>
      </c>
      <c r="B47" s="33"/>
      <c r="C47" s="18" t="s">
        <v>666</v>
      </c>
      <c r="D47" s="11" t="s">
        <v>10</v>
      </c>
      <c r="E47" s="21">
        <v>2013</v>
      </c>
      <c r="F47" s="11" t="s">
        <v>55</v>
      </c>
      <c r="G47" s="46"/>
      <c r="H47" s="15">
        <v>0</v>
      </c>
      <c r="I47" s="15">
        <v>0</v>
      </c>
      <c r="J47" s="15"/>
      <c r="K47" s="15">
        <v>11</v>
      </c>
      <c r="L47" s="13">
        <f>SUM(LARGE(H47:K47,{1,2,3}))</f>
        <v>11</v>
      </c>
    </row>
    <row r="48" spans="1:12" x14ac:dyDescent="0.25">
      <c r="A48" s="7">
        <v>47</v>
      </c>
      <c r="B48" s="33"/>
      <c r="C48" s="18" t="s">
        <v>667</v>
      </c>
      <c r="D48" s="11" t="s">
        <v>10</v>
      </c>
      <c r="E48" s="21">
        <v>2013</v>
      </c>
      <c r="F48" s="11" t="s">
        <v>138</v>
      </c>
      <c r="G48" s="46"/>
      <c r="H48" s="15">
        <v>0</v>
      </c>
      <c r="I48" s="15">
        <v>0</v>
      </c>
      <c r="J48" s="15"/>
      <c r="K48" s="15">
        <v>11</v>
      </c>
      <c r="L48" s="13">
        <f>SUM(LARGE(H48:K48,{1,2,3}))</f>
        <v>11</v>
      </c>
    </row>
    <row r="49" spans="1:12" x14ac:dyDescent="0.25">
      <c r="A49" s="7">
        <v>48</v>
      </c>
      <c r="B49" s="33"/>
      <c r="C49" s="18" t="s">
        <v>662</v>
      </c>
      <c r="D49" s="11" t="s">
        <v>10</v>
      </c>
      <c r="E49" s="21">
        <v>2013</v>
      </c>
      <c r="F49" s="11" t="s">
        <v>55</v>
      </c>
      <c r="G49" s="46"/>
      <c r="H49" s="15">
        <v>0</v>
      </c>
      <c r="I49" s="15">
        <v>0</v>
      </c>
      <c r="J49" s="15"/>
      <c r="K49" s="15">
        <v>11</v>
      </c>
      <c r="L49" s="13">
        <f>SUM(LARGE(H49:K49,{1,2,3}))</f>
        <v>11</v>
      </c>
    </row>
    <row r="50" spans="1:12" x14ac:dyDescent="0.25">
      <c r="A50" s="7">
        <v>49</v>
      </c>
      <c r="B50" s="33"/>
      <c r="C50" s="18" t="s">
        <v>648</v>
      </c>
      <c r="D50" s="11" t="s">
        <v>10</v>
      </c>
      <c r="E50" s="21">
        <v>2013</v>
      </c>
      <c r="F50" s="11" t="s">
        <v>138</v>
      </c>
      <c r="G50" s="46"/>
      <c r="H50" s="15">
        <v>0</v>
      </c>
      <c r="I50" s="15">
        <v>0</v>
      </c>
      <c r="J50" s="15"/>
      <c r="K50" s="15">
        <v>11</v>
      </c>
      <c r="L50" s="13">
        <f>SUM(LARGE(H50:K50,{1,2,3}))</f>
        <v>11</v>
      </c>
    </row>
    <row r="51" spans="1:12" x14ac:dyDescent="0.25">
      <c r="A51" s="7">
        <v>50</v>
      </c>
      <c r="B51" s="33"/>
      <c r="C51" s="18" t="s">
        <v>651</v>
      </c>
      <c r="D51" s="11" t="s">
        <v>13</v>
      </c>
      <c r="E51" s="21">
        <v>2013</v>
      </c>
      <c r="F51" s="11" t="s">
        <v>128</v>
      </c>
      <c r="G51" s="46"/>
      <c r="H51" s="15">
        <v>0</v>
      </c>
      <c r="I51" s="15">
        <v>0</v>
      </c>
      <c r="J51" s="15"/>
      <c r="K51" s="15">
        <v>11</v>
      </c>
      <c r="L51" s="13">
        <f>SUM(LARGE(H51:K51,{1,2,3}))</f>
        <v>11</v>
      </c>
    </row>
    <row r="52" spans="1:12" x14ac:dyDescent="0.25">
      <c r="A52" s="7">
        <v>51</v>
      </c>
      <c r="B52" s="33" t="s">
        <v>417</v>
      </c>
      <c r="C52" s="18" t="s">
        <v>326</v>
      </c>
      <c r="D52" s="11" t="s">
        <v>15</v>
      </c>
      <c r="E52" s="21">
        <v>2013</v>
      </c>
      <c r="F52" s="11" t="s">
        <v>51</v>
      </c>
      <c r="G52" s="31"/>
      <c r="H52" s="15">
        <v>0</v>
      </c>
      <c r="I52" s="15">
        <v>0</v>
      </c>
      <c r="J52" s="15"/>
      <c r="K52" s="15">
        <v>0</v>
      </c>
      <c r="L52" s="13">
        <f>SUM(LARGE(H52:K52,{1,2,3}))</f>
        <v>0</v>
      </c>
    </row>
  </sheetData>
  <autoFilter ref="A1:L47">
    <sortState ref="A2:L52">
      <sortCondition descending="1" ref="L1:L47"/>
    </sortState>
  </autoFilter>
  <sortState ref="A2:M64">
    <sortCondition descending="1" ref="L2"/>
  </sortState>
  <conditionalFormatting sqref="G10:G11 G13:G16 G18:G21 G23:G52">
    <cfRule type="expression" dxfId="153" priority="6436">
      <formula>$G10&gt;$S$2</formula>
    </cfRule>
    <cfRule type="expression" dxfId="152" priority="6437">
      <formula>$G10&lt;$S$2</formula>
    </cfRule>
    <cfRule type="timePeriod" dxfId="151" priority="6438" timePeriod="today">
      <formula>FLOOR(G10,1)=TODAY()</formula>
    </cfRule>
  </conditionalFormatting>
  <conditionalFormatting sqref="G22">
    <cfRule type="expression" dxfId="150" priority="6448">
      <formula>$G1048517=$S$2</formula>
    </cfRule>
    <cfRule type="expression" dxfId="149" priority="6449">
      <formula>$G22&gt;$S$2</formula>
    </cfRule>
    <cfRule type="expression" dxfId="148" priority="6450">
      <formula>$G22&lt;$S$2</formula>
    </cfRule>
    <cfRule type="timePeriod" dxfId="147" priority="6451" timePeriod="today">
      <formula>FLOOR(G22,1)=TODAY()</formula>
    </cfRule>
  </conditionalFormatting>
  <conditionalFormatting sqref="G17">
    <cfRule type="expression" dxfId="146" priority="6452">
      <formula>$G1048508=$S$2</formula>
    </cfRule>
    <cfRule type="expression" dxfId="145" priority="6453">
      <formula>$G17&gt;$S$2</formula>
    </cfRule>
    <cfRule type="expression" dxfId="144" priority="6454">
      <formula>$G17&lt;$S$2</formula>
    </cfRule>
    <cfRule type="timePeriod" dxfId="143" priority="6455" timePeriod="today">
      <formula>FLOOR(G17,1)=TODAY()</formula>
    </cfRule>
  </conditionalFormatting>
  <conditionalFormatting sqref="G12">
    <cfRule type="expression" dxfId="142" priority="6456">
      <formula>$G1048494=$S$2</formula>
    </cfRule>
    <cfRule type="expression" dxfId="141" priority="6457">
      <formula>$G12&gt;$S$2</formula>
    </cfRule>
    <cfRule type="expression" dxfId="140" priority="6458">
      <formula>$G12&lt;$S$2</formula>
    </cfRule>
    <cfRule type="timePeriod" dxfId="139" priority="6459" timePeriod="today">
      <formula>FLOOR(G12,1)=TODAY()</formula>
    </cfRule>
  </conditionalFormatting>
  <conditionalFormatting sqref="G3:G5">
    <cfRule type="expression" dxfId="138" priority="6460">
      <formula>$G1048513=$S$2</formula>
    </cfRule>
    <cfRule type="expression" dxfId="137" priority="6461">
      <formula>$G3&gt;$S$2</formula>
    </cfRule>
    <cfRule type="expression" dxfId="136" priority="6462">
      <formula>$G3&lt;$S$2</formula>
    </cfRule>
    <cfRule type="timePeriod" dxfId="135" priority="6463" timePeriod="today">
      <formula>FLOOR(G3,1)=TODAY()</formula>
    </cfRule>
  </conditionalFormatting>
  <conditionalFormatting sqref="G2">
    <cfRule type="expression" dxfId="134" priority="6464">
      <formula>$G1048507=$S$2</formula>
    </cfRule>
    <cfRule type="expression" dxfId="133" priority="6465">
      <formula>$G2&gt;$S$2</formula>
    </cfRule>
    <cfRule type="expression" dxfId="132" priority="6466">
      <formula>$G2&lt;$S$2</formula>
    </cfRule>
    <cfRule type="timePeriod" dxfId="131" priority="6467" timePeriod="today">
      <formula>FLOOR(G2,1)=TODAY()</formula>
    </cfRule>
  </conditionalFormatting>
  <conditionalFormatting sqref="G6:G9">
    <cfRule type="expression" dxfId="130" priority="6468">
      <formula>$G1048546=$S$2</formula>
    </cfRule>
    <cfRule type="expression" dxfId="129" priority="6469">
      <formula>$G6&gt;$S$2</formula>
    </cfRule>
    <cfRule type="expression" dxfId="128" priority="6470">
      <formula>$G6&lt;$S$2</formula>
    </cfRule>
    <cfRule type="timePeriod" dxfId="127" priority="6471" timePeriod="today">
      <formula>FLOOR(G6,1)=TODAY()</formula>
    </cfRule>
  </conditionalFormatting>
  <pageMargins left="0.70866141732283472" right="0.70866141732283472" top="0.74803149606299213" bottom="0.74803149606299213" header="0.31496062992125984" footer="0.31496062992125984"/>
  <pageSetup paperSize="9" scale="85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topLeftCell="A12" zoomScale="85" zoomScaleNormal="85" workbookViewId="0">
      <selection activeCell="C26" sqref="C26"/>
    </sheetView>
  </sheetViews>
  <sheetFormatPr defaultRowHeight="15" x14ac:dyDescent="0.25"/>
  <cols>
    <col min="1" max="1" width="4" bestFit="1" customWidth="1"/>
    <col min="2" max="2" width="20.85546875" bestFit="1" customWidth="1"/>
    <col min="3" max="3" width="21.140625" bestFit="1" customWidth="1"/>
    <col min="4" max="4" width="7" bestFit="1" customWidth="1"/>
    <col min="5" max="5" width="5.85546875" bestFit="1" customWidth="1"/>
    <col min="6" max="6" width="32.7109375" bestFit="1" customWidth="1"/>
    <col min="7" max="7" width="10.5703125" bestFit="1" customWidth="1"/>
    <col min="8" max="9" width="9" bestFit="1" customWidth="1"/>
    <col min="10" max="11" width="9" customWidth="1"/>
    <col min="12" max="12" width="10.5703125" bestFit="1" customWidth="1"/>
    <col min="18" max="18" width="14.5703125" bestFit="1" customWidth="1"/>
    <col min="19" max="19" width="10.5703125" bestFit="1" customWidth="1"/>
  </cols>
  <sheetData>
    <row r="1" spans="1:19" ht="162.75" customHeight="1" x14ac:dyDescent="0.25">
      <c r="A1" s="1" t="s">
        <v>0</v>
      </c>
      <c r="B1" s="32" t="s">
        <v>150</v>
      </c>
      <c r="C1" s="2" t="s">
        <v>1</v>
      </c>
      <c r="D1" s="3" t="s">
        <v>2</v>
      </c>
      <c r="E1" s="4" t="s">
        <v>3</v>
      </c>
      <c r="F1" s="25" t="s">
        <v>4</v>
      </c>
      <c r="G1" s="45" t="s">
        <v>442</v>
      </c>
      <c r="H1" s="5" t="s">
        <v>472</v>
      </c>
      <c r="I1" s="5" t="s">
        <v>529</v>
      </c>
      <c r="J1" s="5" t="s">
        <v>567</v>
      </c>
      <c r="K1" s="5" t="s">
        <v>586</v>
      </c>
      <c r="L1" s="6" t="s">
        <v>677</v>
      </c>
    </row>
    <row r="2" spans="1:19" x14ac:dyDescent="0.25">
      <c r="A2" s="52">
        <v>1</v>
      </c>
      <c r="B2" s="53" t="s">
        <v>233</v>
      </c>
      <c r="C2" s="54" t="s">
        <v>231</v>
      </c>
      <c r="D2" s="55" t="s">
        <v>13</v>
      </c>
      <c r="E2" s="56">
        <v>2011</v>
      </c>
      <c r="F2" s="55" t="s">
        <v>232</v>
      </c>
      <c r="G2" s="57">
        <v>44981</v>
      </c>
      <c r="H2" s="58">
        <v>85</v>
      </c>
      <c r="I2" s="58">
        <v>70</v>
      </c>
      <c r="J2" s="58">
        <v>100</v>
      </c>
      <c r="K2" s="58">
        <v>85</v>
      </c>
      <c r="L2" s="59">
        <f>SUM(LARGE(H2:K2,{1,2,3}))</f>
        <v>270</v>
      </c>
      <c r="O2" s="34">
        <v>1</v>
      </c>
      <c r="P2" s="36">
        <v>100</v>
      </c>
      <c r="R2" s="47" t="s">
        <v>501</v>
      </c>
      <c r="S2" s="48">
        <f ca="1">TODAY()</f>
        <v>44985</v>
      </c>
    </row>
    <row r="3" spans="1:19" x14ac:dyDescent="0.25">
      <c r="A3" s="52">
        <v>2</v>
      </c>
      <c r="B3" s="53" t="s">
        <v>151</v>
      </c>
      <c r="C3" s="54" t="s">
        <v>52</v>
      </c>
      <c r="D3" s="56" t="s">
        <v>10</v>
      </c>
      <c r="E3" s="56" t="s">
        <v>50</v>
      </c>
      <c r="F3" s="56" t="s">
        <v>585</v>
      </c>
      <c r="G3" s="57">
        <v>45220</v>
      </c>
      <c r="H3" s="58">
        <v>55</v>
      </c>
      <c r="I3" s="58">
        <v>70</v>
      </c>
      <c r="J3" s="58">
        <v>85</v>
      </c>
      <c r="K3" s="58">
        <v>100</v>
      </c>
      <c r="L3" s="59">
        <f>SUM(LARGE(H3:K3,{1,2,3}))</f>
        <v>255</v>
      </c>
      <c r="O3" s="34">
        <v>2</v>
      </c>
      <c r="P3" s="36">
        <v>85</v>
      </c>
      <c r="R3" s="31"/>
      <c r="S3" s="31"/>
    </row>
    <row r="4" spans="1:19" x14ac:dyDescent="0.25">
      <c r="A4" s="52">
        <v>3</v>
      </c>
      <c r="B4" s="33" t="s">
        <v>152</v>
      </c>
      <c r="C4" s="18" t="s">
        <v>262</v>
      </c>
      <c r="D4" s="14" t="s">
        <v>15</v>
      </c>
      <c r="E4" s="9" t="s">
        <v>50</v>
      </c>
      <c r="F4" s="9" t="s">
        <v>51</v>
      </c>
      <c r="G4" s="46">
        <v>45205</v>
      </c>
      <c r="H4" s="15">
        <v>55</v>
      </c>
      <c r="I4" s="15">
        <v>85</v>
      </c>
      <c r="J4" s="15">
        <v>55</v>
      </c>
      <c r="K4" s="15">
        <v>100</v>
      </c>
      <c r="L4" s="59">
        <f>SUM(LARGE(H4:K4,{1,2,3}))</f>
        <v>240</v>
      </c>
      <c r="O4" s="34" t="s">
        <v>224</v>
      </c>
      <c r="P4" s="36">
        <v>70</v>
      </c>
      <c r="R4" s="31" t="s">
        <v>502</v>
      </c>
      <c r="S4" s="49"/>
    </row>
    <row r="5" spans="1:19" ht="16.5" customHeight="1" x14ac:dyDescent="0.25">
      <c r="A5" s="52">
        <v>4</v>
      </c>
      <c r="B5" s="33" t="s">
        <v>155</v>
      </c>
      <c r="C5" s="18" t="s">
        <v>56</v>
      </c>
      <c r="D5" s="14" t="s">
        <v>15</v>
      </c>
      <c r="E5" s="9">
        <v>2012</v>
      </c>
      <c r="F5" s="11" t="s">
        <v>51</v>
      </c>
      <c r="G5" s="46">
        <v>44898</v>
      </c>
      <c r="H5" s="15">
        <v>70</v>
      </c>
      <c r="I5" s="15">
        <v>55</v>
      </c>
      <c r="J5" s="15">
        <v>70</v>
      </c>
      <c r="K5" s="15">
        <v>85</v>
      </c>
      <c r="L5" s="59">
        <f>SUM(LARGE(H5:K5,{1,2,3}))</f>
        <v>225</v>
      </c>
      <c r="O5" s="34" t="s">
        <v>225</v>
      </c>
      <c r="P5" s="36">
        <v>55</v>
      </c>
      <c r="R5" s="31" t="s">
        <v>503</v>
      </c>
      <c r="S5" s="50"/>
    </row>
    <row r="6" spans="1:19" x14ac:dyDescent="0.25">
      <c r="A6" s="52">
        <v>5</v>
      </c>
      <c r="B6" s="33" t="s">
        <v>154</v>
      </c>
      <c r="C6" s="18" t="s">
        <v>53</v>
      </c>
      <c r="D6" s="9" t="s">
        <v>9</v>
      </c>
      <c r="E6" s="10">
        <v>2011</v>
      </c>
      <c r="F6" s="9" t="s">
        <v>29</v>
      </c>
      <c r="G6" s="46">
        <v>45176</v>
      </c>
      <c r="H6" s="15">
        <v>55</v>
      </c>
      <c r="I6" s="15">
        <v>85</v>
      </c>
      <c r="J6" s="15">
        <v>55</v>
      </c>
      <c r="K6" s="15">
        <v>70</v>
      </c>
      <c r="L6" s="59">
        <f>SUM(LARGE(H6:K6,{1,2,3}))</f>
        <v>210</v>
      </c>
      <c r="O6" s="34" t="s">
        <v>226</v>
      </c>
      <c r="P6" s="36">
        <v>37</v>
      </c>
      <c r="R6" s="31" t="s">
        <v>504</v>
      </c>
      <c r="S6" s="51"/>
    </row>
    <row r="7" spans="1:19" x14ac:dyDescent="0.25">
      <c r="A7" s="52">
        <v>6</v>
      </c>
      <c r="B7" s="53" t="s">
        <v>361</v>
      </c>
      <c r="C7" s="54" t="s">
        <v>263</v>
      </c>
      <c r="D7" s="55" t="s">
        <v>15</v>
      </c>
      <c r="E7" s="56">
        <v>2012</v>
      </c>
      <c r="F7" s="55" t="s">
        <v>51</v>
      </c>
      <c r="G7" s="57">
        <v>44947</v>
      </c>
      <c r="H7" s="58">
        <v>50</v>
      </c>
      <c r="I7" s="58">
        <v>35</v>
      </c>
      <c r="J7" s="58">
        <v>43</v>
      </c>
      <c r="K7" s="58">
        <v>70</v>
      </c>
      <c r="L7" s="59">
        <f>SUM(LARGE(H7:K7,{1,2,3}))</f>
        <v>163</v>
      </c>
      <c r="O7" s="34" t="s">
        <v>227</v>
      </c>
      <c r="P7" s="36">
        <v>22</v>
      </c>
    </row>
    <row r="8" spans="1:19" x14ac:dyDescent="0.25">
      <c r="A8" s="52">
        <v>7</v>
      </c>
      <c r="B8" s="33" t="s">
        <v>157</v>
      </c>
      <c r="C8" s="18" t="s">
        <v>58</v>
      </c>
      <c r="D8" s="11" t="s">
        <v>10</v>
      </c>
      <c r="E8" s="19">
        <v>2011</v>
      </c>
      <c r="F8" s="11" t="s">
        <v>30</v>
      </c>
      <c r="G8" s="46">
        <v>44995</v>
      </c>
      <c r="H8" s="15">
        <v>37</v>
      </c>
      <c r="I8" s="15">
        <v>22</v>
      </c>
      <c r="J8" s="15">
        <v>37</v>
      </c>
      <c r="K8" s="15">
        <v>70</v>
      </c>
      <c r="L8" s="59">
        <f>SUM(LARGE(H8:K8,{1,2,3}))</f>
        <v>144</v>
      </c>
      <c r="O8" s="34" t="s">
        <v>228</v>
      </c>
      <c r="P8" s="36">
        <v>9</v>
      </c>
    </row>
    <row r="9" spans="1:19" x14ac:dyDescent="0.25">
      <c r="A9" s="52">
        <v>8</v>
      </c>
      <c r="B9" s="33" t="s">
        <v>185</v>
      </c>
      <c r="C9" s="18" t="s">
        <v>142</v>
      </c>
      <c r="D9" s="11" t="s">
        <v>10</v>
      </c>
      <c r="E9" s="19">
        <v>2011</v>
      </c>
      <c r="F9" s="11" t="s">
        <v>30</v>
      </c>
      <c r="G9" s="46">
        <v>45220</v>
      </c>
      <c r="H9" s="15">
        <v>37</v>
      </c>
      <c r="I9" s="15">
        <v>22</v>
      </c>
      <c r="J9" s="15">
        <v>37</v>
      </c>
      <c r="K9" s="15">
        <v>70</v>
      </c>
      <c r="L9" s="59">
        <f>SUM(LARGE(H9:K9,{1,2,3}))</f>
        <v>144</v>
      </c>
      <c r="O9" s="34" t="s">
        <v>229</v>
      </c>
      <c r="P9" s="36">
        <v>4</v>
      </c>
    </row>
    <row r="10" spans="1:19" x14ac:dyDescent="0.25">
      <c r="A10" s="52">
        <v>9</v>
      </c>
      <c r="B10" s="53" t="s">
        <v>160</v>
      </c>
      <c r="C10" s="54" t="s">
        <v>68</v>
      </c>
      <c r="D10" s="56" t="s">
        <v>35</v>
      </c>
      <c r="E10" s="60">
        <v>2012</v>
      </c>
      <c r="F10" s="56" t="s">
        <v>36</v>
      </c>
      <c r="G10" s="57">
        <v>44996</v>
      </c>
      <c r="H10" s="58">
        <v>43</v>
      </c>
      <c r="I10" s="58">
        <v>43</v>
      </c>
      <c r="J10" s="58">
        <v>35</v>
      </c>
      <c r="K10" s="58">
        <v>55</v>
      </c>
      <c r="L10" s="59">
        <f>SUM(LARGE(H10:K10,{1,2,3}))</f>
        <v>141</v>
      </c>
    </row>
    <row r="11" spans="1:19" x14ac:dyDescent="0.25">
      <c r="A11" s="52">
        <v>10</v>
      </c>
      <c r="B11" s="53" t="s">
        <v>171</v>
      </c>
      <c r="C11" s="54" t="s">
        <v>89</v>
      </c>
      <c r="D11" s="55" t="s">
        <v>10</v>
      </c>
      <c r="E11" s="56">
        <v>2012</v>
      </c>
      <c r="F11" s="55" t="s">
        <v>90</v>
      </c>
      <c r="G11" s="57">
        <v>45212</v>
      </c>
      <c r="H11" s="58">
        <v>35</v>
      </c>
      <c r="I11" s="58">
        <v>50</v>
      </c>
      <c r="J11" s="58">
        <v>50</v>
      </c>
      <c r="K11" s="58">
        <v>37</v>
      </c>
      <c r="L11" s="59">
        <f>SUM(LARGE(H11:K11,{1,2,3}))</f>
        <v>137</v>
      </c>
    </row>
    <row r="12" spans="1:19" x14ac:dyDescent="0.25">
      <c r="A12" s="52">
        <v>11</v>
      </c>
      <c r="B12" s="53" t="s">
        <v>168</v>
      </c>
      <c r="C12" s="54" t="s">
        <v>76</v>
      </c>
      <c r="D12" s="55" t="s">
        <v>5</v>
      </c>
      <c r="E12" s="56">
        <v>2012</v>
      </c>
      <c r="F12" s="55" t="s">
        <v>77</v>
      </c>
      <c r="G12" s="57">
        <v>45162</v>
      </c>
      <c r="H12" s="58">
        <v>50</v>
      </c>
      <c r="I12" s="58">
        <v>35</v>
      </c>
      <c r="J12" s="58">
        <v>43</v>
      </c>
      <c r="K12" s="58">
        <v>37</v>
      </c>
      <c r="L12" s="59">
        <f>SUM(LARGE(H12:K12,{1,2,3}))</f>
        <v>130</v>
      </c>
    </row>
    <row r="13" spans="1:19" x14ac:dyDescent="0.25">
      <c r="A13" s="52">
        <v>12</v>
      </c>
      <c r="B13" s="33" t="s">
        <v>181</v>
      </c>
      <c r="C13" s="18" t="s">
        <v>137</v>
      </c>
      <c r="D13" s="11" t="s">
        <v>10</v>
      </c>
      <c r="E13" s="19">
        <v>2011</v>
      </c>
      <c r="F13" s="11" t="s">
        <v>138</v>
      </c>
      <c r="G13" s="46">
        <v>44998</v>
      </c>
      <c r="H13" s="15">
        <v>37</v>
      </c>
      <c r="I13" s="15">
        <v>37</v>
      </c>
      <c r="J13" s="15">
        <v>22</v>
      </c>
      <c r="K13" s="15">
        <v>55</v>
      </c>
      <c r="L13" s="59">
        <f>SUM(LARGE(H13:K13,{1,2,3}))</f>
        <v>129</v>
      </c>
    </row>
    <row r="14" spans="1:19" x14ac:dyDescent="0.25">
      <c r="A14" s="52">
        <v>13</v>
      </c>
      <c r="B14" s="53" t="s">
        <v>234</v>
      </c>
      <c r="C14" s="54" t="s">
        <v>265</v>
      </c>
      <c r="D14" s="56" t="s">
        <v>35</v>
      </c>
      <c r="E14" s="60">
        <v>2012</v>
      </c>
      <c r="F14" s="56" t="s">
        <v>36</v>
      </c>
      <c r="G14" s="57">
        <v>44996</v>
      </c>
      <c r="H14" s="58">
        <v>43</v>
      </c>
      <c r="I14" s="58">
        <v>28</v>
      </c>
      <c r="J14" s="58">
        <v>28</v>
      </c>
      <c r="K14" s="58">
        <v>55</v>
      </c>
      <c r="L14" s="59">
        <f>SUM(LARGE(H14:K14,{1,2,3}))</f>
        <v>126</v>
      </c>
    </row>
    <row r="15" spans="1:19" x14ac:dyDescent="0.25">
      <c r="A15" s="52">
        <v>14</v>
      </c>
      <c r="B15" s="33" t="s">
        <v>169</v>
      </c>
      <c r="C15" s="18" t="s">
        <v>78</v>
      </c>
      <c r="D15" s="28" t="s">
        <v>10</v>
      </c>
      <c r="E15" s="19">
        <v>2011</v>
      </c>
      <c r="F15" s="11" t="s">
        <v>55</v>
      </c>
      <c r="G15" s="46">
        <v>44862</v>
      </c>
      <c r="H15" s="15">
        <v>37</v>
      </c>
      <c r="I15" s="15">
        <v>22</v>
      </c>
      <c r="J15" s="15">
        <v>22</v>
      </c>
      <c r="K15" s="15">
        <v>55</v>
      </c>
      <c r="L15" s="59">
        <f>SUM(LARGE(H15:K15,{1,2,3}))</f>
        <v>114</v>
      </c>
    </row>
    <row r="16" spans="1:19" x14ac:dyDescent="0.25">
      <c r="A16" s="52">
        <v>15</v>
      </c>
      <c r="B16" s="33" t="s">
        <v>153</v>
      </c>
      <c r="C16" s="18" t="s">
        <v>54</v>
      </c>
      <c r="D16" s="26" t="s">
        <v>10</v>
      </c>
      <c r="E16" s="27">
        <v>2011</v>
      </c>
      <c r="F16" s="11" t="s">
        <v>55</v>
      </c>
      <c r="G16" s="46">
        <v>45006</v>
      </c>
      <c r="H16" s="15">
        <v>37</v>
      </c>
      <c r="I16" s="15">
        <v>37</v>
      </c>
      <c r="J16" s="15">
        <v>22</v>
      </c>
      <c r="K16" s="15">
        <v>37</v>
      </c>
      <c r="L16" s="59">
        <f>SUM(LARGE(H16:K16,{1,2,3}))</f>
        <v>111</v>
      </c>
    </row>
    <row r="17" spans="1:12" x14ac:dyDescent="0.25">
      <c r="A17" s="52">
        <v>16</v>
      </c>
      <c r="B17" s="33" t="s">
        <v>186</v>
      </c>
      <c r="C17" s="8" t="s">
        <v>143</v>
      </c>
      <c r="D17" s="14" t="s">
        <v>15</v>
      </c>
      <c r="E17" s="10">
        <v>2011</v>
      </c>
      <c r="F17" s="9" t="s">
        <v>22</v>
      </c>
      <c r="G17" s="46">
        <v>45213</v>
      </c>
      <c r="H17" s="15">
        <v>22</v>
      </c>
      <c r="I17" s="15">
        <v>37</v>
      </c>
      <c r="J17" s="15">
        <v>37</v>
      </c>
      <c r="K17" s="15">
        <v>37</v>
      </c>
      <c r="L17" s="59">
        <f>SUM(LARGE(H17:K17,{1,2,3}))</f>
        <v>111</v>
      </c>
    </row>
    <row r="18" spans="1:12" x14ac:dyDescent="0.25">
      <c r="A18" s="52">
        <v>17</v>
      </c>
      <c r="B18" s="33" t="s">
        <v>248</v>
      </c>
      <c r="C18" s="18" t="s">
        <v>247</v>
      </c>
      <c r="D18" s="9" t="s">
        <v>10</v>
      </c>
      <c r="E18" s="19">
        <v>2012</v>
      </c>
      <c r="F18" s="9" t="s">
        <v>55</v>
      </c>
      <c r="G18" s="46">
        <v>44896</v>
      </c>
      <c r="H18" s="15">
        <v>35</v>
      </c>
      <c r="I18" s="15">
        <v>19</v>
      </c>
      <c r="J18" s="15">
        <v>19</v>
      </c>
      <c r="K18" s="15">
        <v>55</v>
      </c>
      <c r="L18" s="59">
        <f>SUM(LARGE(H18:K18,{1,2,3}))</f>
        <v>109</v>
      </c>
    </row>
    <row r="19" spans="1:12" x14ac:dyDescent="0.25">
      <c r="A19" s="52">
        <v>18</v>
      </c>
      <c r="B19" s="33" t="s">
        <v>173</v>
      </c>
      <c r="C19" s="18" t="s">
        <v>93</v>
      </c>
      <c r="D19" s="14" t="s">
        <v>15</v>
      </c>
      <c r="E19" s="19">
        <v>2011</v>
      </c>
      <c r="F19" s="11" t="s">
        <v>51</v>
      </c>
      <c r="G19" s="46">
        <v>45218</v>
      </c>
      <c r="H19" s="15">
        <v>0</v>
      </c>
      <c r="I19" s="15">
        <v>22</v>
      </c>
      <c r="J19" s="15">
        <v>22</v>
      </c>
      <c r="K19" s="15">
        <v>55</v>
      </c>
      <c r="L19" s="59">
        <f>SUM(LARGE(H19:K19,{1,2,3}))</f>
        <v>99</v>
      </c>
    </row>
    <row r="20" spans="1:12" x14ac:dyDescent="0.25">
      <c r="A20" s="52">
        <v>19</v>
      </c>
      <c r="B20" s="33" t="s">
        <v>161</v>
      </c>
      <c r="C20" s="18" t="s">
        <v>69</v>
      </c>
      <c r="D20" s="11" t="s">
        <v>16</v>
      </c>
      <c r="E20" s="19">
        <v>2011</v>
      </c>
      <c r="F20" s="11" t="s">
        <v>17</v>
      </c>
      <c r="G20" s="46">
        <v>44981</v>
      </c>
      <c r="H20" s="15">
        <v>37</v>
      </c>
      <c r="I20" s="15">
        <v>22</v>
      </c>
      <c r="J20" s="15">
        <v>37</v>
      </c>
      <c r="K20" s="15">
        <v>22</v>
      </c>
      <c r="L20" s="59">
        <f>SUM(LARGE(H20:K20,{1,2,3}))</f>
        <v>96</v>
      </c>
    </row>
    <row r="21" spans="1:12" x14ac:dyDescent="0.25">
      <c r="A21" s="52">
        <v>20</v>
      </c>
      <c r="B21" s="33" t="s">
        <v>179</v>
      </c>
      <c r="C21" s="18" t="s">
        <v>91</v>
      </c>
      <c r="D21" s="11" t="s">
        <v>20</v>
      </c>
      <c r="E21" s="19">
        <v>2011</v>
      </c>
      <c r="F21" s="11" t="s">
        <v>92</v>
      </c>
      <c r="G21" s="46">
        <v>45140</v>
      </c>
      <c r="H21" s="15">
        <v>22</v>
      </c>
      <c r="I21" s="15">
        <v>22</v>
      </c>
      <c r="J21" s="15">
        <v>37</v>
      </c>
      <c r="K21" s="15">
        <v>37</v>
      </c>
      <c r="L21" s="59">
        <f>SUM(LARGE(H21:K21,{1,2,3}))</f>
        <v>96</v>
      </c>
    </row>
    <row r="22" spans="1:12" x14ac:dyDescent="0.25">
      <c r="A22" s="52">
        <v>21</v>
      </c>
      <c r="B22" s="33" t="s">
        <v>382</v>
      </c>
      <c r="C22" s="18" t="s">
        <v>293</v>
      </c>
      <c r="D22" s="11" t="s">
        <v>10</v>
      </c>
      <c r="E22" s="9" t="s">
        <v>347</v>
      </c>
      <c r="F22" s="11" t="s">
        <v>358</v>
      </c>
      <c r="G22" s="46">
        <v>44947</v>
      </c>
      <c r="H22" s="15">
        <v>0</v>
      </c>
      <c r="I22" s="15">
        <v>19</v>
      </c>
      <c r="J22" s="15">
        <v>19</v>
      </c>
      <c r="K22" s="15">
        <v>55</v>
      </c>
      <c r="L22" s="59">
        <f>SUM(LARGE(H22:K22,{1,2,3}))</f>
        <v>93</v>
      </c>
    </row>
    <row r="23" spans="1:12" x14ac:dyDescent="0.25">
      <c r="A23" s="52">
        <v>22</v>
      </c>
      <c r="B23" s="33" t="s">
        <v>183</v>
      </c>
      <c r="C23" s="18" t="s">
        <v>140</v>
      </c>
      <c r="D23" s="11" t="s">
        <v>10</v>
      </c>
      <c r="E23" s="19">
        <v>2012</v>
      </c>
      <c r="F23" s="11" t="s">
        <v>55</v>
      </c>
      <c r="G23" s="46">
        <v>45043</v>
      </c>
      <c r="H23" s="15">
        <v>35</v>
      </c>
      <c r="I23" s="15">
        <v>19</v>
      </c>
      <c r="J23" s="15">
        <v>19</v>
      </c>
      <c r="K23" s="15">
        <v>37</v>
      </c>
      <c r="L23" s="59">
        <f>SUM(LARGE(H23:K23,{1,2,3}))</f>
        <v>91</v>
      </c>
    </row>
    <row r="24" spans="1:12" x14ac:dyDescent="0.25">
      <c r="A24" s="52">
        <v>23</v>
      </c>
      <c r="B24" s="33" t="s">
        <v>156</v>
      </c>
      <c r="C24" s="8" t="s">
        <v>57</v>
      </c>
      <c r="D24" s="9" t="s">
        <v>32</v>
      </c>
      <c r="E24" s="9" t="s">
        <v>50</v>
      </c>
      <c r="F24" s="9" t="s">
        <v>33</v>
      </c>
      <c r="G24" s="46">
        <v>45219</v>
      </c>
      <c r="H24" s="15">
        <v>37</v>
      </c>
      <c r="I24" s="15">
        <v>22</v>
      </c>
      <c r="J24" s="15">
        <v>22</v>
      </c>
      <c r="K24" s="15">
        <v>22</v>
      </c>
      <c r="L24" s="59">
        <f>SUM(LARGE(H24:K24,{1,2,3}))</f>
        <v>81</v>
      </c>
    </row>
    <row r="25" spans="1:12" x14ac:dyDescent="0.25">
      <c r="A25" s="52">
        <v>24</v>
      </c>
      <c r="B25" s="33" t="s">
        <v>165</v>
      </c>
      <c r="C25" s="8" t="s">
        <v>59</v>
      </c>
      <c r="D25" s="14" t="s">
        <v>7</v>
      </c>
      <c r="E25" s="10">
        <v>2011</v>
      </c>
      <c r="F25" s="9" t="s">
        <v>31</v>
      </c>
      <c r="G25" s="46">
        <v>45220</v>
      </c>
      <c r="H25" s="15">
        <v>22</v>
      </c>
      <c r="I25" s="15">
        <v>22</v>
      </c>
      <c r="J25" s="15">
        <v>37</v>
      </c>
      <c r="K25" s="15">
        <v>22</v>
      </c>
      <c r="L25" s="59">
        <f>SUM(LARGE(H25:K25,{1,2,3}))</f>
        <v>81</v>
      </c>
    </row>
    <row r="26" spans="1:12" x14ac:dyDescent="0.25">
      <c r="A26" s="52">
        <v>25</v>
      </c>
      <c r="B26" s="33" t="s">
        <v>182</v>
      </c>
      <c r="C26" s="18" t="s">
        <v>139</v>
      </c>
      <c r="D26" s="11" t="s">
        <v>5</v>
      </c>
      <c r="E26" s="19">
        <v>2011</v>
      </c>
      <c r="F26" s="11" t="s">
        <v>679</v>
      </c>
      <c r="G26" s="46">
        <v>44898</v>
      </c>
      <c r="H26" s="15">
        <v>22</v>
      </c>
      <c r="I26" s="15">
        <v>22</v>
      </c>
      <c r="J26" s="15">
        <v>37</v>
      </c>
      <c r="K26" s="15">
        <v>22</v>
      </c>
      <c r="L26" s="59">
        <f>SUM(LARGE(H26:K26,{1,2,3}))</f>
        <v>81</v>
      </c>
    </row>
    <row r="27" spans="1:12" x14ac:dyDescent="0.25">
      <c r="A27" s="52">
        <v>26</v>
      </c>
      <c r="B27" s="33" t="s">
        <v>162</v>
      </c>
      <c r="C27" s="18" t="s">
        <v>71</v>
      </c>
      <c r="D27" s="11" t="s">
        <v>18</v>
      </c>
      <c r="E27" s="19">
        <v>2011</v>
      </c>
      <c r="F27" s="11" t="s">
        <v>72</v>
      </c>
      <c r="G27" s="46">
        <v>44859</v>
      </c>
      <c r="H27" s="15">
        <v>22</v>
      </c>
      <c r="I27" s="15">
        <v>22</v>
      </c>
      <c r="J27" s="15"/>
      <c r="K27" s="15">
        <v>37</v>
      </c>
      <c r="L27" s="59">
        <f>SUM(LARGE(H27:K27,{1,2,3}))</f>
        <v>81</v>
      </c>
    </row>
    <row r="28" spans="1:12" x14ac:dyDescent="0.25">
      <c r="A28" s="52">
        <v>27</v>
      </c>
      <c r="B28" s="33" t="s">
        <v>166</v>
      </c>
      <c r="C28" s="18" t="s">
        <v>63</v>
      </c>
      <c r="D28" s="11" t="s">
        <v>18</v>
      </c>
      <c r="E28" s="19">
        <v>2011</v>
      </c>
      <c r="F28" s="11" t="s">
        <v>64</v>
      </c>
      <c r="G28" s="46">
        <v>44981</v>
      </c>
      <c r="H28" s="15">
        <v>22</v>
      </c>
      <c r="I28" s="15">
        <v>22</v>
      </c>
      <c r="J28" s="15"/>
      <c r="K28" s="15">
        <v>37</v>
      </c>
      <c r="L28" s="59">
        <f>SUM(LARGE(H28:K28,{1,2,3}))</f>
        <v>81</v>
      </c>
    </row>
    <row r="29" spans="1:12" x14ac:dyDescent="0.25">
      <c r="A29" s="52">
        <v>28</v>
      </c>
      <c r="B29" s="33" t="s">
        <v>178</v>
      </c>
      <c r="C29" s="18" t="s">
        <v>87</v>
      </c>
      <c r="D29" s="11" t="s">
        <v>83</v>
      </c>
      <c r="E29" s="19">
        <v>2011</v>
      </c>
      <c r="F29" s="11" t="s">
        <v>88</v>
      </c>
      <c r="G29" s="46">
        <v>44697</v>
      </c>
      <c r="H29" s="15">
        <v>22</v>
      </c>
      <c r="I29" s="15">
        <v>37</v>
      </c>
      <c r="J29" s="15">
        <v>22</v>
      </c>
      <c r="K29" s="15"/>
      <c r="L29" s="59">
        <f>SUM(LARGE(H29:K29,{1,2,3}))</f>
        <v>81</v>
      </c>
    </row>
    <row r="30" spans="1:12" x14ac:dyDescent="0.25">
      <c r="A30" s="52">
        <v>29</v>
      </c>
      <c r="B30" s="33" t="s">
        <v>177</v>
      </c>
      <c r="C30" s="8" t="s">
        <v>86</v>
      </c>
      <c r="D30" s="14" t="s">
        <v>10</v>
      </c>
      <c r="E30" s="10">
        <v>2011</v>
      </c>
      <c r="F30" s="9" t="s">
        <v>39</v>
      </c>
      <c r="G30" s="46">
        <v>45170</v>
      </c>
      <c r="H30" s="15">
        <v>0</v>
      </c>
      <c r="I30" s="15">
        <v>22</v>
      </c>
      <c r="J30" s="15">
        <v>22</v>
      </c>
      <c r="K30" s="15">
        <v>37</v>
      </c>
      <c r="L30" s="59">
        <f>SUM(LARGE(H30:K30,{1,2,3}))</f>
        <v>81</v>
      </c>
    </row>
    <row r="31" spans="1:12" x14ac:dyDescent="0.25">
      <c r="A31" s="52">
        <v>30</v>
      </c>
      <c r="B31" s="33" t="s">
        <v>497</v>
      </c>
      <c r="C31" s="8" t="s">
        <v>467</v>
      </c>
      <c r="D31" s="14" t="s">
        <v>10</v>
      </c>
      <c r="E31" s="10">
        <v>2011</v>
      </c>
      <c r="F31" s="9" t="s">
        <v>90</v>
      </c>
      <c r="G31" s="46">
        <v>45173</v>
      </c>
      <c r="H31" s="15">
        <v>22</v>
      </c>
      <c r="I31" s="15">
        <v>22</v>
      </c>
      <c r="J31" s="15">
        <v>22</v>
      </c>
      <c r="K31" s="15">
        <v>37</v>
      </c>
      <c r="L31" s="59">
        <f>SUM(LARGE(H31:K31,{1,2,3}))</f>
        <v>81</v>
      </c>
    </row>
    <row r="32" spans="1:12" x14ac:dyDescent="0.25">
      <c r="A32" s="52">
        <v>31</v>
      </c>
      <c r="B32" s="33" t="s">
        <v>163</v>
      </c>
      <c r="C32" s="18" t="s">
        <v>73</v>
      </c>
      <c r="D32" s="11" t="s">
        <v>23</v>
      </c>
      <c r="E32" s="19">
        <v>2011</v>
      </c>
      <c r="F32" s="11" t="s">
        <v>74</v>
      </c>
      <c r="G32" s="46">
        <v>44862</v>
      </c>
      <c r="H32" s="15">
        <v>22</v>
      </c>
      <c r="I32" s="15">
        <v>37</v>
      </c>
      <c r="J32" s="15"/>
      <c r="K32" s="15">
        <v>22</v>
      </c>
      <c r="L32" s="59">
        <f>SUM(LARGE(H32:K32,{1,2,3}))</f>
        <v>81</v>
      </c>
    </row>
    <row r="33" spans="1:12" x14ac:dyDescent="0.25">
      <c r="A33" s="52">
        <v>32</v>
      </c>
      <c r="B33" s="33" t="s">
        <v>366</v>
      </c>
      <c r="C33" s="18" t="s">
        <v>268</v>
      </c>
      <c r="D33" s="11" t="s">
        <v>9</v>
      </c>
      <c r="E33" s="9" t="s">
        <v>347</v>
      </c>
      <c r="F33" s="11" t="s">
        <v>355</v>
      </c>
      <c r="G33" s="46">
        <v>45187</v>
      </c>
      <c r="H33" s="15">
        <v>19</v>
      </c>
      <c r="I33" s="15">
        <v>28</v>
      </c>
      <c r="J33" s="15">
        <v>28</v>
      </c>
      <c r="K33" s="15">
        <v>22</v>
      </c>
      <c r="L33" s="59">
        <f>SUM(LARGE(H33:K33,{1,2,3}))</f>
        <v>78</v>
      </c>
    </row>
    <row r="34" spans="1:12" x14ac:dyDescent="0.25">
      <c r="A34" s="52">
        <v>33</v>
      </c>
      <c r="B34" s="33" t="s">
        <v>387</v>
      </c>
      <c r="C34" s="18" t="s">
        <v>286</v>
      </c>
      <c r="D34" s="11" t="s">
        <v>20</v>
      </c>
      <c r="E34" s="9" t="s">
        <v>347</v>
      </c>
      <c r="F34" s="11" t="s">
        <v>352</v>
      </c>
      <c r="G34" s="46">
        <v>45179</v>
      </c>
      <c r="H34" s="15">
        <v>19</v>
      </c>
      <c r="I34" s="15">
        <v>19</v>
      </c>
      <c r="J34" s="15">
        <v>35</v>
      </c>
      <c r="K34" s="15">
        <v>22</v>
      </c>
      <c r="L34" s="59">
        <f>SUM(LARGE(H34:K34,{1,2,3}))</f>
        <v>76</v>
      </c>
    </row>
    <row r="35" spans="1:12" x14ac:dyDescent="0.25">
      <c r="A35" s="52">
        <v>34</v>
      </c>
      <c r="B35" s="33" t="s">
        <v>370</v>
      </c>
      <c r="C35" s="18" t="s">
        <v>272</v>
      </c>
      <c r="D35" s="11" t="s">
        <v>9</v>
      </c>
      <c r="E35" s="9" t="s">
        <v>347</v>
      </c>
      <c r="F35" s="11" t="s">
        <v>355</v>
      </c>
      <c r="G35" s="46">
        <v>45207</v>
      </c>
      <c r="H35" s="15">
        <v>19</v>
      </c>
      <c r="I35" s="15">
        <v>28</v>
      </c>
      <c r="J35" s="15">
        <v>28</v>
      </c>
      <c r="K35" s="15"/>
      <c r="L35" s="59">
        <f>SUM(LARGE(H35:K35,{1,2,3}))</f>
        <v>75</v>
      </c>
    </row>
    <row r="36" spans="1:12" x14ac:dyDescent="0.25">
      <c r="A36" s="52">
        <v>35</v>
      </c>
      <c r="B36" s="33" t="s">
        <v>184</v>
      </c>
      <c r="C36" s="18" t="s">
        <v>141</v>
      </c>
      <c r="D36" s="9" t="s">
        <v>13</v>
      </c>
      <c r="E36" s="19">
        <v>2012</v>
      </c>
      <c r="F36" s="9" t="s">
        <v>128</v>
      </c>
      <c r="G36" s="46">
        <v>45204</v>
      </c>
      <c r="H36" s="15">
        <v>19</v>
      </c>
      <c r="I36" s="15">
        <v>28</v>
      </c>
      <c r="J36" s="15">
        <v>11</v>
      </c>
      <c r="K36" s="15">
        <v>22</v>
      </c>
      <c r="L36" s="59">
        <f>SUM(LARGE(H36:K36,{1,2,3}))</f>
        <v>69</v>
      </c>
    </row>
    <row r="37" spans="1:12" x14ac:dyDescent="0.25">
      <c r="A37" s="52">
        <v>36</v>
      </c>
      <c r="B37" s="33" t="s">
        <v>176</v>
      </c>
      <c r="C37" s="18" t="s">
        <v>82</v>
      </c>
      <c r="D37" s="11" t="s">
        <v>83</v>
      </c>
      <c r="E37" s="19">
        <v>2011</v>
      </c>
      <c r="F37" s="11" t="s">
        <v>84</v>
      </c>
      <c r="G37" s="46">
        <v>44697</v>
      </c>
      <c r="H37" s="15">
        <v>22</v>
      </c>
      <c r="I37" s="15">
        <v>22</v>
      </c>
      <c r="J37" s="15">
        <v>22</v>
      </c>
      <c r="K37" s="15">
        <v>22</v>
      </c>
      <c r="L37" s="59">
        <f>SUM(LARGE(H37:K37,{1,2,3}))</f>
        <v>66</v>
      </c>
    </row>
    <row r="38" spans="1:12" x14ac:dyDescent="0.25">
      <c r="A38" s="52">
        <v>37</v>
      </c>
      <c r="B38" s="33" t="s">
        <v>542</v>
      </c>
      <c r="C38" s="18" t="s">
        <v>531</v>
      </c>
      <c r="D38" s="11" t="s">
        <v>15</v>
      </c>
      <c r="E38" s="9">
        <v>2012</v>
      </c>
      <c r="F38" s="11" t="s">
        <v>461</v>
      </c>
      <c r="G38" s="46">
        <v>44890</v>
      </c>
      <c r="H38" s="15">
        <v>0</v>
      </c>
      <c r="I38" s="15">
        <v>35</v>
      </c>
      <c r="J38" s="15">
        <v>28</v>
      </c>
      <c r="K38" s="15"/>
      <c r="L38" s="59">
        <f>SUM(LARGE(H38:K38,{1,2,3}))</f>
        <v>63</v>
      </c>
    </row>
    <row r="39" spans="1:12" x14ac:dyDescent="0.25">
      <c r="A39" s="52">
        <v>38</v>
      </c>
      <c r="B39" s="33" t="s">
        <v>475</v>
      </c>
      <c r="C39" s="18" t="s">
        <v>460</v>
      </c>
      <c r="D39" s="11" t="s">
        <v>15</v>
      </c>
      <c r="E39" s="9">
        <v>2012</v>
      </c>
      <c r="F39" s="11" t="s">
        <v>461</v>
      </c>
      <c r="G39" s="46">
        <v>45030</v>
      </c>
      <c r="H39" s="15">
        <v>19</v>
      </c>
      <c r="I39" s="15">
        <v>19</v>
      </c>
      <c r="J39" s="15">
        <v>19</v>
      </c>
      <c r="K39" s="15">
        <v>22</v>
      </c>
      <c r="L39" s="59">
        <f>SUM(LARGE(H39:K39,{1,2,3}))</f>
        <v>60</v>
      </c>
    </row>
    <row r="40" spans="1:12" x14ac:dyDescent="0.25">
      <c r="A40" s="52">
        <v>39</v>
      </c>
      <c r="B40" s="33" t="s">
        <v>372</v>
      </c>
      <c r="C40" s="18" t="s">
        <v>274</v>
      </c>
      <c r="D40" s="11" t="s">
        <v>48</v>
      </c>
      <c r="E40" s="9" t="s">
        <v>347</v>
      </c>
      <c r="F40" s="11" t="s">
        <v>95</v>
      </c>
      <c r="G40" s="46">
        <v>45072</v>
      </c>
      <c r="H40" s="15">
        <v>11</v>
      </c>
      <c r="I40" s="15">
        <v>19</v>
      </c>
      <c r="J40" s="15">
        <v>19</v>
      </c>
      <c r="K40" s="15">
        <v>22</v>
      </c>
      <c r="L40" s="59">
        <f>SUM(LARGE(H40:K40,{1,2,3}))</f>
        <v>60</v>
      </c>
    </row>
    <row r="41" spans="1:12" x14ac:dyDescent="0.25">
      <c r="A41" s="52">
        <v>40</v>
      </c>
      <c r="B41" s="33" t="s">
        <v>479</v>
      </c>
      <c r="C41" s="18" t="s">
        <v>449</v>
      </c>
      <c r="D41" s="11" t="s">
        <v>20</v>
      </c>
      <c r="E41" s="9">
        <v>2012</v>
      </c>
      <c r="F41" s="11" t="s">
        <v>352</v>
      </c>
      <c r="G41" s="46">
        <v>45030</v>
      </c>
      <c r="H41" s="15">
        <v>19</v>
      </c>
      <c r="I41" s="15">
        <v>0</v>
      </c>
      <c r="J41" s="15">
        <v>19</v>
      </c>
      <c r="K41" s="15">
        <v>22</v>
      </c>
      <c r="L41" s="59">
        <f>SUM(LARGE(H41:K41,{1,2,3}))</f>
        <v>60</v>
      </c>
    </row>
    <row r="42" spans="1:12" x14ac:dyDescent="0.25">
      <c r="A42" s="52">
        <v>41</v>
      </c>
      <c r="B42" s="33" t="s">
        <v>378</v>
      </c>
      <c r="C42" s="18" t="s">
        <v>283</v>
      </c>
      <c r="D42" s="11" t="s">
        <v>7</v>
      </c>
      <c r="E42" s="9" t="s">
        <v>347</v>
      </c>
      <c r="F42" s="11" t="s">
        <v>348</v>
      </c>
      <c r="G42" s="46">
        <v>44947</v>
      </c>
      <c r="H42" s="15">
        <v>11</v>
      </c>
      <c r="I42" s="15">
        <v>11</v>
      </c>
      <c r="J42" s="15"/>
      <c r="K42" s="15">
        <v>37</v>
      </c>
      <c r="L42" s="59">
        <f>SUM(LARGE(H42:K42,{1,2,3}))</f>
        <v>59</v>
      </c>
    </row>
    <row r="43" spans="1:12" x14ac:dyDescent="0.25">
      <c r="A43" s="52">
        <v>42</v>
      </c>
      <c r="B43" s="33" t="s">
        <v>377</v>
      </c>
      <c r="C43" s="18" t="s">
        <v>284</v>
      </c>
      <c r="D43" s="11" t="s">
        <v>285</v>
      </c>
      <c r="E43" s="9" t="s">
        <v>347</v>
      </c>
      <c r="F43" s="11" t="s">
        <v>349</v>
      </c>
      <c r="G43" s="46">
        <v>45006</v>
      </c>
      <c r="H43" s="15">
        <v>11</v>
      </c>
      <c r="I43" s="15">
        <v>11</v>
      </c>
      <c r="J43" s="15"/>
      <c r="K43" s="15">
        <v>37</v>
      </c>
      <c r="L43" s="59">
        <f>SUM(LARGE(H43:K43,{1,2,3}))</f>
        <v>59</v>
      </c>
    </row>
    <row r="44" spans="1:12" x14ac:dyDescent="0.25">
      <c r="A44" s="52">
        <v>43</v>
      </c>
      <c r="B44" s="33" t="s">
        <v>481</v>
      </c>
      <c r="C44" s="18" t="s">
        <v>445</v>
      </c>
      <c r="D44" s="11" t="s">
        <v>5</v>
      </c>
      <c r="E44" s="9">
        <v>2012</v>
      </c>
      <c r="F44" s="11" t="s">
        <v>679</v>
      </c>
      <c r="G44" s="46">
        <v>45160</v>
      </c>
      <c r="H44" s="15">
        <v>11</v>
      </c>
      <c r="I44" s="15">
        <v>0</v>
      </c>
      <c r="J44" s="15">
        <v>11</v>
      </c>
      <c r="K44" s="15">
        <v>37</v>
      </c>
      <c r="L44" s="59">
        <f>SUM(LARGE(H44:K44,{1,2,3}))</f>
        <v>59</v>
      </c>
    </row>
    <row r="45" spans="1:12" x14ac:dyDescent="0.25">
      <c r="A45" s="52">
        <v>44</v>
      </c>
      <c r="B45" s="33" t="s">
        <v>554</v>
      </c>
      <c r="C45" s="8" t="s">
        <v>515</v>
      </c>
      <c r="D45" s="14" t="s">
        <v>18</v>
      </c>
      <c r="E45" s="14">
        <v>2011</v>
      </c>
      <c r="F45" s="9" t="s">
        <v>72</v>
      </c>
      <c r="G45" s="46">
        <v>44934</v>
      </c>
      <c r="H45" s="15">
        <v>0</v>
      </c>
      <c r="I45" s="15">
        <v>22</v>
      </c>
      <c r="J45" s="15"/>
      <c r="K45" s="15">
        <v>37</v>
      </c>
      <c r="L45" s="59">
        <f>SUM(LARGE(H45:K45,{1,2,3}))</f>
        <v>59</v>
      </c>
    </row>
    <row r="46" spans="1:12" x14ac:dyDescent="0.25">
      <c r="A46" s="52">
        <v>45</v>
      </c>
      <c r="B46" s="33" t="s">
        <v>553</v>
      </c>
      <c r="C46" s="8" t="s">
        <v>517</v>
      </c>
      <c r="D46" s="14" t="s">
        <v>18</v>
      </c>
      <c r="E46" s="14">
        <v>2011</v>
      </c>
      <c r="F46" s="9" t="s">
        <v>72</v>
      </c>
      <c r="G46" s="46">
        <v>44890</v>
      </c>
      <c r="H46" s="15">
        <v>0</v>
      </c>
      <c r="I46" s="15">
        <v>22</v>
      </c>
      <c r="J46" s="15"/>
      <c r="K46" s="15">
        <v>37</v>
      </c>
      <c r="L46" s="59">
        <f>SUM(LARGE(H46:K46,{1,2,3}))</f>
        <v>59</v>
      </c>
    </row>
    <row r="47" spans="1:12" x14ac:dyDescent="0.25">
      <c r="A47" s="52">
        <v>46</v>
      </c>
      <c r="B47" s="33"/>
      <c r="C47" s="18" t="s">
        <v>587</v>
      </c>
      <c r="D47" s="11" t="s">
        <v>12</v>
      </c>
      <c r="E47" s="9" t="s">
        <v>50</v>
      </c>
      <c r="F47" s="11" t="s">
        <v>51</v>
      </c>
      <c r="G47" s="70"/>
      <c r="H47" s="15">
        <v>0</v>
      </c>
      <c r="I47" s="15">
        <v>0</v>
      </c>
      <c r="J47" s="15"/>
      <c r="K47" s="15">
        <v>55</v>
      </c>
      <c r="L47" s="59">
        <f>SUM(LARGE(H47:K47,{1,2,3}))</f>
        <v>55</v>
      </c>
    </row>
    <row r="48" spans="1:12" x14ac:dyDescent="0.25">
      <c r="A48" s="52">
        <v>47</v>
      </c>
      <c r="B48" s="33" t="s">
        <v>482</v>
      </c>
      <c r="C48" s="18" t="s">
        <v>444</v>
      </c>
      <c r="D48" s="11" t="s">
        <v>16</v>
      </c>
      <c r="E48" s="31">
        <v>2012</v>
      </c>
      <c r="F48" s="11" t="s">
        <v>230</v>
      </c>
      <c r="G48" s="46">
        <v>45031</v>
      </c>
      <c r="H48" s="15">
        <v>19</v>
      </c>
      <c r="I48" s="15">
        <v>11</v>
      </c>
      <c r="J48" s="15">
        <v>11</v>
      </c>
      <c r="K48" s="15">
        <v>22</v>
      </c>
      <c r="L48" s="59">
        <f>SUM(LARGE(H48:K48,{1,2,3}))</f>
        <v>52</v>
      </c>
    </row>
    <row r="49" spans="1:12" x14ac:dyDescent="0.25">
      <c r="A49" s="52">
        <v>48</v>
      </c>
      <c r="B49" s="33" t="s">
        <v>362</v>
      </c>
      <c r="C49" s="18" t="s">
        <v>264</v>
      </c>
      <c r="D49" s="11" t="s">
        <v>18</v>
      </c>
      <c r="E49" s="9">
        <v>2012</v>
      </c>
      <c r="F49" s="11" t="s">
        <v>19</v>
      </c>
      <c r="G49" s="46">
        <v>45027</v>
      </c>
      <c r="H49" s="15">
        <v>19</v>
      </c>
      <c r="I49" s="15">
        <v>11</v>
      </c>
      <c r="J49" s="15">
        <v>19</v>
      </c>
      <c r="K49" s="15">
        <v>9</v>
      </c>
      <c r="L49" s="59">
        <f>SUM(LARGE(H49:K49,{1,2,3}))</f>
        <v>49</v>
      </c>
    </row>
    <row r="50" spans="1:12" x14ac:dyDescent="0.25">
      <c r="A50" s="52">
        <v>49</v>
      </c>
      <c r="B50" s="33" t="s">
        <v>476</v>
      </c>
      <c r="C50" s="18" t="s">
        <v>457</v>
      </c>
      <c r="D50" s="11" t="s">
        <v>18</v>
      </c>
      <c r="E50" s="9">
        <v>2012</v>
      </c>
      <c r="F50" s="11" t="s">
        <v>19</v>
      </c>
      <c r="G50" s="46">
        <v>45031</v>
      </c>
      <c r="H50" s="15">
        <v>19</v>
      </c>
      <c r="I50" s="15">
        <v>11</v>
      </c>
      <c r="J50" s="15">
        <v>19</v>
      </c>
      <c r="K50" s="15"/>
      <c r="L50" s="59">
        <f>SUM(LARGE(H50:K50,{1,2,3}))</f>
        <v>49</v>
      </c>
    </row>
    <row r="51" spans="1:12" x14ac:dyDescent="0.25">
      <c r="A51" s="52">
        <v>50</v>
      </c>
      <c r="B51" s="33" t="s">
        <v>391</v>
      </c>
      <c r="C51" s="18" t="s">
        <v>294</v>
      </c>
      <c r="D51" s="11" t="s">
        <v>13</v>
      </c>
      <c r="E51" s="9" t="s">
        <v>347</v>
      </c>
      <c r="F51" s="11" t="s">
        <v>333</v>
      </c>
      <c r="G51" s="46">
        <v>44939</v>
      </c>
      <c r="H51" s="15">
        <v>19</v>
      </c>
      <c r="I51" s="15">
        <v>28</v>
      </c>
      <c r="J51" s="15"/>
      <c r="K51" s="15">
        <v>0</v>
      </c>
      <c r="L51" s="59">
        <f>SUM(LARGE(H51:K51,{1,2,3}))</f>
        <v>47</v>
      </c>
    </row>
    <row r="52" spans="1:12" x14ac:dyDescent="0.25">
      <c r="A52" s="52">
        <v>51</v>
      </c>
      <c r="B52" s="33" t="s">
        <v>383</v>
      </c>
      <c r="C52" s="18" t="s">
        <v>289</v>
      </c>
      <c r="D52" s="11" t="s">
        <v>27</v>
      </c>
      <c r="E52" s="9" t="s">
        <v>347</v>
      </c>
      <c r="F52" s="11" t="s">
        <v>28</v>
      </c>
      <c r="G52" s="46">
        <v>44948</v>
      </c>
      <c r="H52" s="15">
        <v>28</v>
      </c>
      <c r="I52" s="15">
        <v>19</v>
      </c>
      <c r="J52" s="15"/>
      <c r="K52" s="15">
        <v>0</v>
      </c>
      <c r="L52" s="59">
        <f>SUM(LARGE(H52:K52,{1,2,3}))</f>
        <v>47</v>
      </c>
    </row>
    <row r="53" spans="1:12" x14ac:dyDescent="0.25">
      <c r="A53" s="52">
        <v>52</v>
      </c>
      <c r="B53" s="33" t="s">
        <v>428</v>
      </c>
      <c r="C53" s="8" t="s">
        <v>336</v>
      </c>
      <c r="D53" s="14" t="s">
        <v>7</v>
      </c>
      <c r="E53" s="10">
        <v>2011</v>
      </c>
      <c r="F53" s="9" t="s">
        <v>42</v>
      </c>
      <c r="G53" s="31"/>
      <c r="H53" s="15">
        <v>22</v>
      </c>
      <c r="I53" s="15">
        <v>0</v>
      </c>
      <c r="J53" s="15"/>
      <c r="K53" s="15">
        <v>22</v>
      </c>
      <c r="L53" s="59">
        <f>SUM(LARGE(H53:K53,{1,2,3}))</f>
        <v>44</v>
      </c>
    </row>
    <row r="54" spans="1:12" x14ac:dyDescent="0.25">
      <c r="A54" s="52">
        <v>53</v>
      </c>
      <c r="B54" s="33" t="s">
        <v>159</v>
      </c>
      <c r="C54" s="18" t="s">
        <v>65</v>
      </c>
      <c r="D54" s="11" t="s">
        <v>25</v>
      </c>
      <c r="E54" s="19">
        <v>2011</v>
      </c>
      <c r="F54" s="11" t="s">
        <v>26</v>
      </c>
      <c r="G54" s="46">
        <v>44820</v>
      </c>
      <c r="H54" s="15">
        <v>22</v>
      </c>
      <c r="I54" s="15">
        <v>0</v>
      </c>
      <c r="J54" s="15">
        <v>22</v>
      </c>
      <c r="K54" s="15"/>
      <c r="L54" s="59">
        <f>SUM(LARGE(H54:K54,{1,2,3}))</f>
        <v>44</v>
      </c>
    </row>
    <row r="55" spans="1:12" x14ac:dyDescent="0.25">
      <c r="A55" s="52">
        <v>54</v>
      </c>
      <c r="B55" s="33" t="s">
        <v>392</v>
      </c>
      <c r="C55" s="18" t="s">
        <v>299</v>
      </c>
      <c r="D55" s="11" t="s">
        <v>10</v>
      </c>
      <c r="E55" s="9" t="s">
        <v>347</v>
      </c>
      <c r="F55" s="11" t="s">
        <v>30</v>
      </c>
      <c r="G55" s="46">
        <v>45220</v>
      </c>
      <c r="H55" s="15">
        <v>11</v>
      </c>
      <c r="I55" s="15">
        <v>11</v>
      </c>
      <c r="J55" s="15">
        <v>11</v>
      </c>
      <c r="K55" s="15">
        <v>22</v>
      </c>
      <c r="L55" s="59">
        <f>SUM(LARGE(H55:K55,{1,2,3}))</f>
        <v>44</v>
      </c>
    </row>
    <row r="56" spans="1:12" x14ac:dyDescent="0.25">
      <c r="A56" s="52">
        <v>55</v>
      </c>
      <c r="B56" s="33" t="s">
        <v>373</v>
      </c>
      <c r="C56" s="18" t="s">
        <v>276</v>
      </c>
      <c r="D56" s="11" t="s">
        <v>10</v>
      </c>
      <c r="E56" s="9" t="s">
        <v>347</v>
      </c>
      <c r="F56" s="11" t="s">
        <v>30</v>
      </c>
      <c r="G56" s="46">
        <v>44949</v>
      </c>
      <c r="H56" s="15">
        <v>11</v>
      </c>
      <c r="I56" s="15">
        <v>11</v>
      </c>
      <c r="J56" s="15">
        <v>11</v>
      </c>
      <c r="K56" s="15">
        <v>22</v>
      </c>
      <c r="L56" s="59">
        <f>SUM(LARGE(H56:K56,{1,2,3}))</f>
        <v>44</v>
      </c>
    </row>
    <row r="57" spans="1:12" x14ac:dyDescent="0.25">
      <c r="A57" s="52">
        <v>56</v>
      </c>
      <c r="B57" s="33" t="s">
        <v>175</v>
      </c>
      <c r="C57" s="8" t="s">
        <v>79</v>
      </c>
      <c r="D57" s="14" t="s">
        <v>23</v>
      </c>
      <c r="E57" s="10">
        <v>2011</v>
      </c>
      <c r="F57" s="9" t="s">
        <v>80</v>
      </c>
      <c r="G57" s="46">
        <v>44964</v>
      </c>
      <c r="H57" s="15">
        <v>0</v>
      </c>
      <c r="I57" s="15">
        <v>22</v>
      </c>
      <c r="J57" s="15"/>
      <c r="K57" s="15">
        <v>22</v>
      </c>
      <c r="L57" s="59">
        <f>SUM(LARGE(H57:K57,{1,2,3}))</f>
        <v>44</v>
      </c>
    </row>
    <row r="58" spans="1:12" x14ac:dyDescent="0.25">
      <c r="A58" s="52">
        <v>57</v>
      </c>
      <c r="B58" s="33" t="s">
        <v>380</v>
      </c>
      <c r="C58" s="18" t="s">
        <v>282</v>
      </c>
      <c r="D58" s="11" t="s">
        <v>23</v>
      </c>
      <c r="E58" s="9" t="s">
        <v>347</v>
      </c>
      <c r="F58" s="11" t="s">
        <v>356</v>
      </c>
      <c r="G58" s="46">
        <v>44704</v>
      </c>
      <c r="H58" s="15">
        <v>19</v>
      </c>
      <c r="I58" s="15">
        <v>0</v>
      </c>
      <c r="J58" s="15"/>
      <c r="K58" s="15">
        <v>22</v>
      </c>
      <c r="L58" s="59">
        <f>SUM(LARGE(H58:K58,{1,2,3}))</f>
        <v>41</v>
      </c>
    </row>
    <row r="59" spans="1:12" x14ac:dyDescent="0.25">
      <c r="A59" s="52">
        <v>58</v>
      </c>
      <c r="B59" s="33" t="s">
        <v>385</v>
      </c>
      <c r="C59" s="18" t="s">
        <v>291</v>
      </c>
      <c r="D59" s="11" t="s">
        <v>40</v>
      </c>
      <c r="E59" s="9" t="s">
        <v>347</v>
      </c>
      <c r="F59" s="11" t="s">
        <v>359</v>
      </c>
      <c r="G59" s="46">
        <v>45195</v>
      </c>
      <c r="H59" s="15">
        <v>0</v>
      </c>
      <c r="I59" s="15">
        <v>19</v>
      </c>
      <c r="J59" s="15"/>
      <c r="K59" s="15">
        <v>22</v>
      </c>
      <c r="L59" s="59">
        <f>SUM(LARGE(H59:K59,{1,2,3}))</f>
        <v>41</v>
      </c>
    </row>
    <row r="60" spans="1:12" x14ac:dyDescent="0.25">
      <c r="A60" s="52">
        <v>59</v>
      </c>
      <c r="B60" s="33" t="s">
        <v>365</v>
      </c>
      <c r="C60" s="18" t="s">
        <v>269</v>
      </c>
      <c r="D60" s="11" t="s">
        <v>10</v>
      </c>
      <c r="E60" s="9" t="s">
        <v>347</v>
      </c>
      <c r="F60" s="11" t="s">
        <v>97</v>
      </c>
      <c r="G60" s="46">
        <v>45184</v>
      </c>
      <c r="H60" s="15">
        <v>0</v>
      </c>
      <c r="I60" s="15">
        <v>19</v>
      </c>
      <c r="J60" s="15">
        <v>19</v>
      </c>
      <c r="K60" s="15"/>
      <c r="L60" s="59">
        <f>SUM(LARGE(H60:K60,{1,2,3}))</f>
        <v>38</v>
      </c>
    </row>
    <row r="61" spans="1:12" x14ac:dyDescent="0.25">
      <c r="A61" s="52">
        <v>60</v>
      </c>
      <c r="B61" s="33" t="s">
        <v>174</v>
      </c>
      <c r="C61" s="18" t="s">
        <v>75</v>
      </c>
      <c r="D61" s="11" t="s">
        <v>10</v>
      </c>
      <c r="E61" s="19">
        <v>2011</v>
      </c>
      <c r="F61" s="11" t="s">
        <v>39</v>
      </c>
      <c r="G61" s="46">
        <v>44843</v>
      </c>
      <c r="H61" s="15">
        <v>37</v>
      </c>
      <c r="I61" s="15">
        <v>0</v>
      </c>
      <c r="J61" s="15"/>
      <c r="K61" s="15">
        <v>0</v>
      </c>
      <c r="L61" s="59">
        <f>SUM(LARGE(H61:K61,{1,2,3}))</f>
        <v>37</v>
      </c>
    </row>
    <row r="62" spans="1:12" x14ac:dyDescent="0.25">
      <c r="A62" s="52">
        <v>61</v>
      </c>
      <c r="B62" s="33" t="s">
        <v>555</v>
      </c>
      <c r="C62" s="8" t="s">
        <v>532</v>
      </c>
      <c r="D62" s="14" t="s">
        <v>13</v>
      </c>
      <c r="E62" s="14">
        <v>2011</v>
      </c>
      <c r="F62" s="9" t="s">
        <v>14</v>
      </c>
      <c r="G62" s="46">
        <v>45126</v>
      </c>
      <c r="H62" s="15">
        <v>0</v>
      </c>
      <c r="I62" s="15">
        <v>37</v>
      </c>
      <c r="J62" s="15"/>
      <c r="K62" s="15">
        <v>0</v>
      </c>
      <c r="L62" s="59">
        <f>SUM(LARGE(H62:K62,{1,2,3}))</f>
        <v>37</v>
      </c>
    </row>
    <row r="63" spans="1:12" x14ac:dyDescent="0.25">
      <c r="A63" s="52">
        <v>62</v>
      </c>
      <c r="B63" s="33"/>
      <c r="C63" s="18" t="s">
        <v>590</v>
      </c>
      <c r="D63" s="11" t="s">
        <v>5</v>
      </c>
      <c r="E63" s="9" t="s">
        <v>347</v>
      </c>
      <c r="F63" s="11" t="s">
        <v>6</v>
      </c>
      <c r="G63" s="70"/>
      <c r="H63" s="15">
        <v>0</v>
      </c>
      <c r="I63" s="15">
        <v>0</v>
      </c>
      <c r="J63" s="15"/>
      <c r="K63" s="15">
        <v>37</v>
      </c>
      <c r="L63" s="59">
        <f>SUM(LARGE(H63:K63,{1,2,3}))</f>
        <v>37</v>
      </c>
    </row>
    <row r="64" spans="1:12" x14ac:dyDescent="0.25">
      <c r="A64" s="52">
        <v>63</v>
      </c>
      <c r="B64" s="33" t="s">
        <v>386</v>
      </c>
      <c r="C64" s="18" t="s">
        <v>288</v>
      </c>
      <c r="D64" s="11" t="s">
        <v>48</v>
      </c>
      <c r="E64" s="9" t="s">
        <v>347</v>
      </c>
      <c r="F64" s="11" t="s">
        <v>95</v>
      </c>
      <c r="G64" s="46">
        <v>44910</v>
      </c>
      <c r="H64" s="15">
        <v>11</v>
      </c>
      <c r="I64" s="15">
        <v>19</v>
      </c>
      <c r="J64" s="15"/>
      <c r="K64" s="15">
        <v>0</v>
      </c>
      <c r="L64" s="59">
        <f>SUM(LARGE(H64:K64,{1,2,3}))</f>
        <v>30</v>
      </c>
    </row>
    <row r="65" spans="1:12" x14ac:dyDescent="0.25">
      <c r="A65" s="52">
        <v>64</v>
      </c>
      <c r="B65" s="33" t="s">
        <v>395</v>
      </c>
      <c r="C65" s="18" t="s">
        <v>296</v>
      </c>
      <c r="D65" s="11" t="s">
        <v>9</v>
      </c>
      <c r="E65" s="9" t="s">
        <v>347</v>
      </c>
      <c r="F65" s="11" t="s">
        <v>355</v>
      </c>
      <c r="G65" s="46">
        <v>45210</v>
      </c>
      <c r="H65" s="15">
        <v>0</v>
      </c>
      <c r="I65" s="15">
        <v>11</v>
      </c>
      <c r="J65" s="15">
        <v>19</v>
      </c>
      <c r="K65" s="15"/>
      <c r="L65" s="59">
        <f>SUM(LARGE(H65:K65,{1,2,3}))</f>
        <v>30</v>
      </c>
    </row>
    <row r="66" spans="1:12" x14ac:dyDescent="0.25">
      <c r="A66" s="52">
        <v>65</v>
      </c>
      <c r="B66" s="33" t="s">
        <v>374</v>
      </c>
      <c r="C66" s="18" t="s">
        <v>275</v>
      </c>
      <c r="D66" s="11" t="s">
        <v>61</v>
      </c>
      <c r="E66" s="9" t="s">
        <v>347</v>
      </c>
      <c r="F66" s="11" t="s">
        <v>47</v>
      </c>
      <c r="G66" s="46">
        <v>44946</v>
      </c>
      <c r="H66" s="15">
        <v>28</v>
      </c>
      <c r="I66" s="15">
        <v>0</v>
      </c>
      <c r="J66" s="15"/>
      <c r="K66" s="15">
        <v>0</v>
      </c>
      <c r="L66" s="59">
        <f>SUM(LARGE(H66:K66,{1,2,3}))</f>
        <v>28</v>
      </c>
    </row>
    <row r="67" spans="1:12" x14ac:dyDescent="0.25">
      <c r="A67" s="52">
        <v>66</v>
      </c>
      <c r="B67" s="33" t="s">
        <v>480</v>
      </c>
      <c r="C67" s="18" t="s">
        <v>446</v>
      </c>
      <c r="D67" s="11" t="s">
        <v>48</v>
      </c>
      <c r="E67" s="9">
        <v>2012</v>
      </c>
      <c r="F67" s="11" t="s">
        <v>95</v>
      </c>
      <c r="G67" s="46">
        <v>45031</v>
      </c>
      <c r="H67" s="15">
        <v>28</v>
      </c>
      <c r="I67" s="15">
        <v>0</v>
      </c>
      <c r="J67" s="15"/>
      <c r="K67" s="15">
        <v>0</v>
      </c>
      <c r="L67" s="59">
        <f>SUM(LARGE(H67:K67,{1,2,3}))</f>
        <v>28</v>
      </c>
    </row>
    <row r="68" spans="1:12" x14ac:dyDescent="0.25">
      <c r="A68" s="52">
        <v>67</v>
      </c>
      <c r="B68" s="33" t="s">
        <v>158</v>
      </c>
      <c r="C68" s="18" t="s">
        <v>60</v>
      </c>
      <c r="D68" s="11" t="s">
        <v>61</v>
      </c>
      <c r="E68" s="9">
        <v>2011</v>
      </c>
      <c r="F68" s="11" t="s">
        <v>62</v>
      </c>
      <c r="G68" s="46">
        <v>44898</v>
      </c>
      <c r="H68" s="15">
        <v>22</v>
      </c>
      <c r="I68" s="15">
        <v>0</v>
      </c>
      <c r="J68" s="15"/>
      <c r="K68" s="15">
        <v>0</v>
      </c>
      <c r="L68" s="59">
        <f>SUM(LARGE(H68:K68,{1,2,3}))</f>
        <v>22</v>
      </c>
    </row>
    <row r="69" spans="1:12" x14ac:dyDescent="0.25">
      <c r="A69" s="52">
        <v>68</v>
      </c>
      <c r="B69" s="33" t="s">
        <v>187</v>
      </c>
      <c r="C69" s="18" t="s">
        <v>144</v>
      </c>
      <c r="D69" s="11" t="s">
        <v>7</v>
      </c>
      <c r="E69" s="19">
        <v>2011</v>
      </c>
      <c r="F69" s="11" t="s">
        <v>8</v>
      </c>
      <c r="G69" s="31"/>
      <c r="H69" s="15">
        <v>22</v>
      </c>
      <c r="I69" s="15">
        <v>0</v>
      </c>
      <c r="J69" s="15"/>
      <c r="K69" s="15">
        <v>0</v>
      </c>
      <c r="L69" s="59">
        <f>SUM(LARGE(H69:K69,{1,2,3}))</f>
        <v>22</v>
      </c>
    </row>
    <row r="70" spans="1:12" x14ac:dyDescent="0.25">
      <c r="A70" s="52">
        <v>69</v>
      </c>
      <c r="B70" s="33" t="s">
        <v>429</v>
      </c>
      <c r="C70" s="8" t="s">
        <v>337</v>
      </c>
      <c r="D70" s="14" t="s">
        <v>20</v>
      </c>
      <c r="E70" s="10">
        <v>2011</v>
      </c>
      <c r="F70" s="9" t="s">
        <v>21</v>
      </c>
      <c r="G70" s="31"/>
      <c r="H70" s="15">
        <v>0</v>
      </c>
      <c r="I70" s="15">
        <v>0</v>
      </c>
      <c r="J70" s="15"/>
      <c r="K70" s="15">
        <v>22</v>
      </c>
      <c r="L70" s="59">
        <f>SUM(LARGE(H70:K70,{1,2,3}))</f>
        <v>22</v>
      </c>
    </row>
    <row r="71" spans="1:12" x14ac:dyDescent="0.25">
      <c r="A71" s="52">
        <v>70</v>
      </c>
      <c r="B71" s="33" t="s">
        <v>431</v>
      </c>
      <c r="C71" s="8" t="s">
        <v>339</v>
      </c>
      <c r="D71" s="14" t="s">
        <v>7</v>
      </c>
      <c r="E71" s="10">
        <v>2011</v>
      </c>
      <c r="F71" s="9" t="s">
        <v>31</v>
      </c>
      <c r="G71" s="31"/>
      <c r="H71" s="15">
        <v>0</v>
      </c>
      <c r="I71" s="15">
        <v>0</v>
      </c>
      <c r="J71" s="15"/>
      <c r="K71" s="15">
        <v>22</v>
      </c>
      <c r="L71" s="59">
        <f>SUM(LARGE(H71:K71,{1,2,3}))</f>
        <v>22</v>
      </c>
    </row>
    <row r="72" spans="1:12" x14ac:dyDescent="0.25">
      <c r="A72" s="52">
        <v>71</v>
      </c>
      <c r="B72" s="33" t="s">
        <v>167</v>
      </c>
      <c r="C72" s="18" t="s">
        <v>85</v>
      </c>
      <c r="D72" s="11" t="s">
        <v>32</v>
      </c>
      <c r="E72" s="19">
        <v>2011</v>
      </c>
      <c r="F72" s="11" t="s">
        <v>33</v>
      </c>
      <c r="G72" s="46">
        <v>44878</v>
      </c>
      <c r="H72" s="15">
        <v>0</v>
      </c>
      <c r="I72" s="15">
        <v>0</v>
      </c>
      <c r="J72" s="15">
        <v>22</v>
      </c>
      <c r="K72" s="15"/>
      <c r="L72" s="59">
        <f>SUM(LARGE(H72:K72,{1,2,3}))</f>
        <v>22</v>
      </c>
    </row>
    <row r="73" spans="1:12" x14ac:dyDescent="0.25">
      <c r="A73" s="52">
        <v>72</v>
      </c>
      <c r="B73" s="33"/>
      <c r="C73" s="18" t="s">
        <v>578</v>
      </c>
      <c r="D73" s="11" t="s">
        <v>10</v>
      </c>
      <c r="E73" s="19"/>
      <c r="F73" s="11"/>
      <c r="G73" s="46"/>
      <c r="H73" s="15">
        <v>0</v>
      </c>
      <c r="I73" s="15">
        <v>0</v>
      </c>
      <c r="J73" s="15">
        <v>22</v>
      </c>
      <c r="K73" s="15"/>
      <c r="L73" s="59">
        <f>SUM(LARGE(H73:K73,{1,2,3}))</f>
        <v>22</v>
      </c>
    </row>
    <row r="74" spans="1:12" x14ac:dyDescent="0.25">
      <c r="A74" s="52">
        <v>73</v>
      </c>
      <c r="B74" s="33"/>
      <c r="C74" s="18" t="s">
        <v>579</v>
      </c>
      <c r="D74" s="11" t="s">
        <v>10</v>
      </c>
      <c r="E74" s="19"/>
      <c r="F74" s="11"/>
      <c r="G74" s="46"/>
      <c r="H74" s="15">
        <v>0</v>
      </c>
      <c r="I74" s="15">
        <v>0</v>
      </c>
      <c r="J74" s="15">
        <v>22</v>
      </c>
      <c r="K74" s="15"/>
      <c r="L74" s="59">
        <f>SUM(LARGE(H74:K74,{1,2,3}))</f>
        <v>22</v>
      </c>
    </row>
    <row r="75" spans="1:12" x14ac:dyDescent="0.25">
      <c r="A75" s="52">
        <v>74</v>
      </c>
      <c r="B75" s="33"/>
      <c r="C75" s="18" t="s">
        <v>598</v>
      </c>
      <c r="D75" s="11" t="s">
        <v>20</v>
      </c>
      <c r="E75" s="9" t="s">
        <v>50</v>
      </c>
      <c r="F75" s="11" t="s">
        <v>600</v>
      </c>
      <c r="G75" s="70"/>
      <c r="H75" s="15">
        <v>0</v>
      </c>
      <c r="I75" s="15">
        <v>0</v>
      </c>
      <c r="J75" s="15"/>
      <c r="K75" s="15">
        <v>22</v>
      </c>
      <c r="L75" s="59">
        <f>SUM(LARGE(H75:K75,{1,2,3}))</f>
        <v>22</v>
      </c>
    </row>
    <row r="76" spans="1:12" x14ac:dyDescent="0.25">
      <c r="A76" s="52">
        <v>75</v>
      </c>
      <c r="B76" s="33"/>
      <c r="C76" s="18" t="s">
        <v>599</v>
      </c>
      <c r="D76" s="11" t="s">
        <v>10</v>
      </c>
      <c r="E76" s="9" t="s">
        <v>50</v>
      </c>
      <c r="F76" s="11" t="s">
        <v>138</v>
      </c>
      <c r="G76" s="70"/>
      <c r="H76" s="15">
        <v>0</v>
      </c>
      <c r="I76" s="15">
        <v>0</v>
      </c>
      <c r="J76" s="15"/>
      <c r="K76" s="15">
        <v>22</v>
      </c>
      <c r="L76" s="59">
        <f>SUM(LARGE(H76:K76,{1,2,3}))</f>
        <v>22</v>
      </c>
    </row>
    <row r="77" spans="1:12" x14ac:dyDescent="0.25">
      <c r="A77" s="52">
        <v>76</v>
      </c>
      <c r="B77" s="33"/>
      <c r="C77" s="18" t="s">
        <v>278</v>
      </c>
      <c r="D77" s="11" t="s">
        <v>10</v>
      </c>
      <c r="E77" s="9" t="s">
        <v>347</v>
      </c>
      <c r="F77" s="11" t="s">
        <v>30</v>
      </c>
      <c r="G77" s="70"/>
      <c r="H77" s="15">
        <v>0</v>
      </c>
      <c r="I77" s="15">
        <v>0</v>
      </c>
      <c r="J77" s="15"/>
      <c r="K77" s="15">
        <v>22</v>
      </c>
      <c r="L77" s="59">
        <f>SUM(LARGE(H77:K77,{1,2,3}))</f>
        <v>22</v>
      </c>
    </row>
    <row r="78" spans="1:12" x14ac:dyDescent="0.25">
      <c r="A78" s="52">
        <v>77</v>
      </c>
      <c r="B78" s="33"/>
      <c r="C78" s="18" t="s">
        <v>601</v>
      </c>
      <c r="D78" s="11" t="s">
        <v>7</v>
      </c>
      <c r="E78" s="9" t="s">
        <v>347</v>
      </c>
      <c r="F78" s="11" t="s">
        <v>31</v>
      </c>
      <c r="G78" s="70"/>
      <c r="H78" s="15">
        <v>0</v>
      </c>
      <c r="I78" s="15">
        <v>0</v>
      </c>
      <c r="J78" s="15"/>
      <c r="K78" s="15">
        <v>22</v>
      </c>
      <c r="L78" s="59">
        <f>SUM(LARGE(H78:K78,{1,2,3}))</f>
        <v>22</v>
      </c>
    </row>
    <row r="79" spans="1:12" x14ac:dyDescent="0.25">
      <c r="A79" s="52">
        <v>78</v>
      </c>
      <c r="B79" s="33"/>
      <c r="C79" s="8" t="s">
        <v>516</v>
      </c>
      <c r="D79" s="14" t="s">
        <v>18</v>
      </c>
      <c r="E79" s="10">
        <v>2011</v>
      </c>
      <c r="F79" s="9" t="s">
        <v>19</v>
      </c>
      <c r="G79" s="70"/>
      <c r="H79" s="15">
        <v>0</v>
      </c>
      <c r="I79" s="15">
        <v>0</v>
      </c>
      <c r="J79" s="15"/>
      <c r="K79" s="15">
        <v>22</v>
      </c>
      <c r="L79" s="59">
        <f>SUM(LARGE(H79:K79,{1,2,3}))</f>
        <v>22</v>
      </c>
    </row>
    <row r="80" spans="1:12" x14ac:dyDescent="0.25">
      <c r="A80" s="52">
        <v>79</v>
      </c>
      <c r="B80" s="33"/>
      <c r="C80" s="18" t="s">
        <v>592</v>
      </c>
      <c r="D80" s="11" t="s">
        <v>18</v>
      </c>
      <c r="E80" s="9" t="s">
        <v>50</v>
      </c>
      <c r="F80" s="11" t="s">
        <v>593</v>
      </c>
      <c r="G80" s="70"/>
      <c r="H80" s="15">
        <v>0</v>
      </c>
      <c r="I80" s="15">
        <v>0</v>
      </c>
      <c r="J80" s="15"/>
      <c r="K80" s="15">
        <v>22</v>
      </c>
      <c r="L80" s="59">
        <f>SUM(LARGE(H80:K80,{1,2,3}))</f>
        <v>22</v>
      </c>
    </row>
    <row r="81" spans="1:12" x14ac:dyDescent="0.25">
      <c r="A81" s="52">
        <v>80</v>
      </c>
      <c r="B81" s="33"/>
      <c r="C81" s="18" t="s">
        <v>594</v>
      </c>
      <c r="D81" s="11" t="s">
        <v>12</v>
      </c>
      <c r="E81" s="9" t="s">
        <v>50</v>
      </c>
      <c r="F81" s="11" t="s">
        <v>595</v>
      </c>
      <c r="G81" s="70"/>
      <c r="H81" s="15">
        <v>0</v>
      </c>
      <c r="I81" s="15">
        <v>0</v>
      </c>
      <c r="J81" s="15"/>
      <c r="K81" s="15">
        <v>22</v>
      </c>
      <c r="L81" s="59">
        <f>SUM(LARGE(H81:K81,{1,2,3}))</f>
        <v>22</v>
      </c>
    </row>
    <row r="82" spans="1:12" x14ac:dyDescent="0.25">
      <c r="A82" s="52">
        <v>81</v>
      </c>
      <c r="B82" s="33"/>
      <c r="C82" s="18" t="s">
        <v>591</v>
      </c>
      <c r="D82" s="11" t="s">
        <v>9</v>
      </c>
      <c r="E82" s="9" t="s">
        <v>347</v>
      </c>
      <c r="F82" s="11" t="s">
        <v>29</v>
      </c>
      <c r="G82" s="70"/>
      <c r="H82" s="15">
        <v>0</v>
      </c>
      <c r="I82" s="15">
        <v>0</v>
      </c>
      <c r="J82" s="15"/>
      <c r="K82" s="15">
        <v>22</v>
      </c>
      <c r="L82" s="59">
        <f>SUM(LARGE(H82:K82,{1,2,3}))</f>
        <v>22</v>
      </c>
    </row>
    <row r="83" spans="1:12" x14ac:dyDescent="0.25">
      <c r="A83" s="52">
        <v>82</v>
      </c>
      <c r="B83" s="33"/>
      <c r="C83" s="18" t="s">
        <v>596</v>
      </c>
      <c r="D83" s="11" t="s">
        <v>7</v>
      </c>
      <c r="E83" s="9" t="s">
        <v>347</v>
      </c>
      <c r="F83" s="11" t="s">
        <v>348</v>
      </c>
      <c r="G83" s="70"/>
      <c r="H83" s="15">
        <v>0</v>
      </c>
      <c r="I83" s="15">
        <v>0</v>
      </c>
      <c r="J83" s="15"/>
      <c r="K83" s="15">
        <v>22</v>
      </c>
      <c r="L83" s="59">
        <f>SUM(LARGE(H83:K83,{1,2,3}))</f>
        <v>22</v>
      </c>
    </row>
    <row r="84" spans="1:12" x14ac:dyDescent="0.25">
      <c r="A84" s="52">
        <v>83</v>
      </c>
      <c r="B84" s="33" t="s">
        <v>384</v>
      </c>
      <c r="C84" s="18" t="s">
        <v>292</v>
      </c>
      <c r="D84" s="11" t="s">
        <v>43</v>
      </c>
      <c r="E84" s="9" t="s">
        <v>347</v>
      </c>
      <c r="F84" s="11" t="s">
        <v>44</v>
      </c>
      <c r="G84" s="46">
        <v>44847</v>
      </c>
      <c r="H84" s="15">
        <v>19</v>
      </c>
      <c r="I84" s="15">
        <v>0</v>
      </c>
      <c r="J84" s="15"/>
      <c r="K84" s="15">
        <v>0</v>
      </c>
      <c r="L84" s="59">
        <f>SUM(LARGE(H84:K84,{1,2,3}))</f>
        <v>19</v>
      </c>
    </row>
    <row r="85" spans="1:12" x14ac:dyDescent="0.25">
      <c r="A85" s="52">
        <v>84</v>
      </c>
      <c r="B85" s="33" t="s">
        <v>394</v>
      </c>
      <c r="C85" s="18" t="s">
        <v>298</v>
      </c>
      <c r="D85" s="11" t="s">
        <v>23</v>
      </c>
      <c r="E85" s="9" t="s">
        <v>347</v>
      </c>
      <c r="F85" s="11" t="s">
        <v>356</v>
      </c>
      <c r="G85" s="46">
        <v>45222</v>
      </c>
      <c r="H85" s="15">
        <v>0</v>
      </c>
      <c r="I85" s="15">
        <v>19</v>
      </c>
      <c r="J85" s="15"/>
      <c r="K85" s="15">
        <v>0</v>
      </c>
      <c r="L85" s="59">
        <f>SUM(LARGE(H85:K85,{1,2,3}))</f>
        <v>19</v>
      </c>
    </row>
    <row r="86" spans="1:12" x14ac:dyDescent="0.25">
      <c r="A86" s="52">
        <v>85</v>
      </c>
      <c r="B86" s="33" t="s">
        <v>379</v>
      </c>
      <c r="C86" s="18" t="s">
        <v>281</v>
      </c>
      <c r="D86" s="11" t="s">
        <v>35</v>
      </c>
      <c r="E86" s="9" t="s">
        <v>347</v>
      </c>
      <c r="F86" s="11" t="s">
        <v>36</v>
      </c>
      <c r="G86" s="46">
        <v>44944</v>
      </c>
      <c r="H86" s="15">
        <v>0</v>
      </c>
      <c r="I86" s="15">
        <v>11</v>
      </c>
      <c r="J86" s="15"/>
      <c r="K86" s="15">
        <v>0</v>
      </c>
      <c r="L86" s="59">
        <f>SUM(LARGE(H86:K86,{1,2,3}))</f>
        <v>11</v>
      </c>
    </row>
    <row r="87" spans="1:12" x14ac:dyDescent="0.25">
      <c r="A87" s="52">
        <v>86</v>
      </c>
      <c r="B87" s="33" t="s">
        <v>381</v>
      </c>
      <c r="C87" s="18" t="s">
        <v>280</v>
      </c>
      <c r="D87" s="11" t="s">
        <v>13</v>
      </c>
      <c r="E87" s="9" t="s">
        <v>347</v>
      </c>
      <c r="F87" s="11" t="s">
        <v>128</v>
      </c>
      <c r="G87" s="46">
        <v>45030</v>
      </c>
      <c r="H87" s="15">
        <v>11</v>
      </c>
      <c r="I87" s="15">
        <v>0</v>
      </c>
      <c r="J87" s="15"/>
      <c r="K87" s="15">
        <v>0</v>
      </c>
      <c r="L87" s="59">
        <f>SUM(LARGE(H87:K87,{1,2,3}))</f>
        <v>11</v>
      </c>
    </row>
    <row r="88" spans="1:12" x14ac:dyDescent="0.25">
      <c r="A88" s="52">
        <v>87</v>
      </c>
      <c r="B88" s="33" t="s">
        <v>483</v>
      </c>
      <c r="C88" s="18" t="s">
        <v>451</v>
      </c>
      <c r="D88" s="11" t="s">
        <v>452</v>
      </c>
      <c r="E88" s="9">
        <v>2012</v>
      </c>
      <c r="F88" s="11" t="s">
        <v>453</v>
      </c>
      <c r="G88" s="46">
        <v>44826</v>
      </c>
      <c r="H88" s="15">
        <v>11</v>
      </c>
      <c r="I88" s="15">
        <v>0</v>
      </c>
      <c r="J88" s="15"/>
      <c r="K88" s="15">
        <v>0</v>
      </c>
      <c r="L88" s="59">
        <f>SUM(LARGE(H88:K88,{1,2,3}))</f>
        <v>11</v>
      </c>
    </row>
    <row r="89" spans="1:12" x14ac:dyDescent="0.25">
      <c r="A89" s="52">
        <v>88</v>
      </c>
      <c r="B89" s="33" t="s">
        <v>484</v>
      </c>
      <c r="C89" s="18" t="s">
        <v>454</v>
      </c>
      <c r="D89" s="11" t="s">
        <v>452</v>
      </c>
      <c r="E89" s="9">
        <v>2012</v>
      </c>
      <c r="F89" s="11" t="s">
        <v>453</v>
      </c>
      <c r="G89" s="46">
        <v>44697</v>
      </c>
      <c r="H89" s="15">
        <v>11</v>
      </c>
      <c r="I89" s="15">
        <v>0</v>
      </c>
      <c r="J89" s="15"/>
      <c r="K89" s="15">
        <v>0</v>
      </c>
      <c r="L89" s="59">
        <f>SUM(LARGE(H89:K89,{1,2,3}))</f>
        <v>11</v>
      </c>
    </row>
    <row r="90" spans="1:12" x14ac:dyDescent="0.25">
      <c r="A90" s="52">
        <v>89</v>
      </c>
      <c r="B90" s="33"/>
      <c r="C90" s="18" t="s">
        <v>597</v>
      </c>
      <c r="D90" s="11" t="s">
        <v>12</v>
      </c>
      <c r="E90" s="9" t="s">
        <v>347</v>
      </c>
      <c r="F90" s="11" t="s">
        <v>595</v>
      </c>
      <c r="G90" s="70"/>
      <c r="H90" s="15">
        <v>0</v>
      </c>
      <c r="I90" s="15">
        <v>0</v>
      </c>
      <c r="J90" s="15"/>
      <c r="K90" s="15">
        <v>9</v>
      </c>
      <c r="L90" s="59">
        <f>SUM(LARGE(H90:K90,{1,2,3}))</f>
        <v>9</v>
      </c>
    </row>
    <row r="91" spans="1:12" x14ac:dyDescent="0.25">
      <c r="A91" s="52">
        <v>90</v>
      </c>
      <c r="B91" s="33" t="s">
        <v>427</v>
      </c>
      <c r="C91" s="8" t="s">
        <v>335</v>
      </c>
      <c r="D91" s="14" t="s">
        <v>10</v>
      </c>
      <c r="E91" s="10">
        <v>2011</v>
      </c>
      <c r="F91" s="9" t="s">
        <v>149</v>
      </c>
      <c r="G91" s="31"/>
      <c r="H91" s="15">
        <v>0</v>
      </c>
      <c r="I91" s="15">
        <v>0</v>
      </c>
      <c r="J91" s="15"/>
      <c r="K91" s="15">
        <v>0</v>
      </c>
      <c r="L91" s="59">
        <f>SUM(LARGE(H91:K91,{1,2,3}))</f>
        <v>0</v>
      </c>
    </row>
    <row r="92" spans="1:12" x14ac:dyDescent="0.25">
      <c r="A92" s="52">
        <v>91</v>
      </c>
      <c r="B92" s="33" t="s">
        <v>170</v>
      </c>
      <c r="C92" s="18" t="s">
        <v>81</v>
      </c>
      <c r="D92" s="11" t="s">
        <v>34</v>
      </c>
      <c r="E92" s="19">
        <v>2011</v>
      </c>
      <c r="F92" s="11" t="s">
        <v>6</v>
      </c>
      <c r="G92" s="31"/>
      <c r="H92" s="15">
        <v>0</v>
      </c>
      <c r="I92" s="15">
        <v>0</v>
      </c>
      <c r="J92" s="15"/>
      <c r="K92" s="15">
        <v>0</v>
      </c>
      <c r="L92" s="59">
        <f>SUM(LARGE(H92:K92,{1,2,3}))</f>
        <v>0</v>
      </c>
    </row>
    <row r="93" spans="1:12" x14ac:dyDescent="0.25">
      <c r="A93" s="52">
        <v>92</v>
      </c>
      <c r="B93" s="33" t="s">
        <v>430</v>
      </c>
      <c r="C93" s="8" t="s">
        <v>338</v>
      </c>
      <c r="D93" s="14" t="s">
        <v>10</v>
      </c>
      <c r="E93" s="10">
        <v>2011</v>
      </c>
      <c r="F93" s="9" t="s">
        <v>55</v>
      </c>
      <c r="G93" s="31"/>
      <c r="H93" s="15">
        <v>0</v>
      </c>
      <c r="I93" s="15">
        <v>0</v>
      </c>
      <c r="J93" s="15"/>
      <c r="K93" s="15">
        <v>0</v>
      </c>
      <c r="L93" s="59">
        <f>SUM(LARGE(H93:K93,{1,2,3}))</f>
        <v>0</v>
      </c>
    </row>
    <row r="94" spans="1:12" x14ac:dyDescent="0.25">
      <c r="A94" s="52">
        <v>93</v>
      </c>
      <c r="B94" s="33" t="s">
        <v>426</v>
      </c>
      <c r="C94" s="8" t="s">
        <v>334</v>
      </c>
      <c r="D94" s="14" t="s">
        <v>7</v>
      </c>
      <c r="E94" s="10">
        <v>2011</v>
      </c>
      <c r="F94" s="9" t="s">
        <v>8</v>
      </c>
      <c r="G94" s="31"/>
      <c r="H94" s="15">
        <v>0</v>
      </c>
      <c r="I94" s="15">
        <v>0</v>
      </c>
      <c r="J94" s="15"/>
      <c r="K94" s="15">
        <v>0</v>
      </c>
      <c r="L94" s="59">
        <f>SUM(LARGE(H94:K94,{1,2,3}))</f>
        <v>0</v>
      </c>
    </row>
    <row r="95" spans="1:12" x14ac:dyDescent="0.25">
      <c r="A95" s="52">
        <v>94</v>
      </c>
      <c r="B95" s="33" t="s">
        <v>390</v>
      </c>
      <c r="C95" s="18" t="s">
        <v>295</v>
      </c>
      <c r="D95" s="11" t="s">
        <v>32</v>
      </c>
      <c r="E95" s="9" t="s">
        <v>347</v>
      </c>
      <c r="F95" s="11" t="s">
        <v>94</v>
      </c>
      <c r="G95" s="31"/>
      <c r="H95" s="15">
        <v>0</v>
      </c>
      <c r="I95" s="15">
        <v>0</v>
      </c>
      <c r="J95" s="15"/>
      <c r="K95" s="15">
        <v>0</v>
      </c>
      <c r="L95" s="59">
        <f>SUM(LARGE(H95:K95,{1,2,3}))</f>
        <v>0</v>
      </c>
    </row>
    <row r="96" spans="1:12" x14ac:dyDescent="0.25">
      <c r="A96" s="52">
        <v>95</v>
      </c>
      <c r="B96" s="33" t="s">
        <v>393</v>
      </c>
      <c r="C96" s="18" t="s">
        <v>297</v>
      </c>
      <c r="D96" s="11" t="s">
        <v>48</v>
      </c>
      <c r="E96" s="9" t="s">
        <v>347</v>
      </c>
      <c r="F96" s="11" t="s">
        <v>125</v>
      </c>
      <c r="G96" s="31"/>
      <c r="H96" s="15">
        <v>0</v>
      </c>
      <c r="I96" s="15">
        <v>0</v>
      </c>
      <c r="J96" s="15"/>
      <c r="K96" s="15">
        <v>0</v>
      </c>
      <c r="L96" s="59">
        <f>SUM(LARGE(H96:K96,{1,2,3}))</f>
        <v>0</v>
      </c>
    </row>
  </sheetData>
  <autoFilter ref="A1:L95">
    <sortState ref="A2:L96">
      <sortCondition descending="1" ref="L1:L95"/>
    </sortState>
  </autoFilter>
  <sortState ref="A2:M92">
    <sortCondition descending="1" ref="L2"/>
  </sortState>
  <conditionalFormatting sqref="G4 G10:G11 G13:G15 G17:G19 G21:G23 G7 G46 G25:G42 G44 G49:G50 G53:G59 G61:G68 G70 G72:G76 G78:G79 G81 G84:G96">
    <cfRule type="expression" dxfId="126" priority="5936">
      <formula>$G4&gt;$S$2</formula>
    </cfRule>
    <cfRule type="expression" dxfId="125" priority="5937">
      <formula>$G4&lt;$S$2</formula>
    </cfRule>
    <cfRule type="timePeriod" dxfId="124" priority="5938" timePeriod="today">
      <formula>FLOOR(G4,1)=TODAY()</formula>
    </cfRule>
  </conditionalFormatting>
  <conditionalFormatting sqref="G12 G16 G20 G24 G43 G45 G47:G48">
    <cfRule type="expression" dxfId="123" priority="5987">
      <formula>$G12&gt;$V$2</formula>
    </cfRule>
    <cfRule type="expression" dxfId="122" priority="5988">
      <formula>$G12&lt;$V$2</formula>
    </cfRule>
    <cfRule type="timePeriod" dxfId="121" priority="5989" timePeriod="today">
      <formula>FLOOR(G12,1)=TODAY()</formula>
    </cfRule>
  </conditionalFormatting>
  <conditionalFormatting sqref="G8:G9 G2:G3 G5:G6 G51:G52 G60 G69 G71 G77 G82:G83 G80">
    <cfRule type="expression" dxfId="120" priority="6008">
      <formula>$G2&gt;$S$2</formula>
    </cfRule>
    <cfRule type="expression" dxfId="119" priority="6009">
      <formula>$G2&lt;$S$2</formula>
    </cfRule>
    <cfRule type="timePeriod" dxfId="118" priority="6010" timePeriod="today">
      <formula>FLOOR(G2,1)=TODAY()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"/>
  <sheetViews>
    <sheetView tabSelected="1" zoomScale="80" zoomScaleNormal="80" workbookViewId="0">
      <selection activeCell="C50" sqref="C50"/>
    </sheetView>
  </sheetViews>
  <sheetFormatPr defaultRowHeight="15" x14ac:dyDescent="0.25"/>
  <cols>
    <col min="1" max="1" width="3.5703125" bestFit="1" customWidth="1"/>
    <col min="2" max="2" width="23.140625" bestFit="1" customWidth="1"/>
    <col min="3" max="3" width="23.5703125" bestFit="1" customWidth="1"/>
    <col min="4" max="4" width="6.85546875" bestFit="1" customWidth="1"/>
    <col min="5" max="5" width="5.85546875" bestFit="1" customWidth="1"/>
    <col min="6" max="6" width="34.85546875" bestFit="1" customWidth="1"/>
    <col min="7" max="7" width="10.5703125" bestFit="1" customWidth="1"/>
    <col min="8" max="9" width="9" bestFit="1" customWidth="1"/>
    <col min="10" max="11" width="9" customWidth="1"/>
    <col min="12" max="12" width="10.5703125" bestFit="1" customWidth="1"/>
    <col min="18" max="18" width="14.5703125" bestFit="1" customWidth="1"/>
    <col min="19" max="19" width="10.28515625" bestFit="1" customWidth="1"/>
  </cols>
  <sheetData>
    <row r="1" spans="1:19" ht="168" customHeight="1" x14ac:dyDescent="0.25">
      <c r="A1" s="22" t="s">
        <v>0</v>
      </c>
      <c r="B1" s="32" t="s">
        <v>150</v>
      </c>
      <c r="C1" s="29" t="s">
        <v>1</v>
      </c>
      <c r="D1" s="23" t="s">
        <v>2</v>
      </c>
      <c r="E1" s="24" t="s">
        <v>3</v>
      </c>
      <c r="F1" s="30" t="s">
        <v>4</v>
      </c>
      <c r="G1" s="45" t="s">
        <v>442</v>
      </c>
      <c r="H1" s="5" t="s">
        <v>300</v>
      </c>
      <c r="I1" s="5" t="s">
        <v>529</v>
      </c>
      <c r="J1" s="5" t="s">
        <v>567</v>
      </c>
      <c r="K1" s="5" t="s">
        <v>586</v>
      </c>
      <c r="L1" s="6" t="s">
        <v>677</v>
      </c>
    </row>
    <row r="2" spans="1:19" x14ac:dyDescent="0.25">
      <c r="A2" s="52">
        <v>1</v>
      </c>
      <c r="B2" s="53" t="s">
        <v>189</v>
      </c>
      <c r="C2" s="63" t="s">
        <v>99</v>
      </c>
      <c r="D2" s="56" t="s">
        <v>10</v>
      </c>
      <c r="E2" s="62">
        <v>2011</v>
      </c>
      <c r="F2" s="55" t="s">
        <v>11</v>
      </c>
      <c r="G2" s="57">
        <v>44976</v>
      </c>
      <c r="H2" s="64">
        <v>70</v>
      </c>
      <c r="I2" s="64">
        <v>70</v>
      </c>
      <c r="J2" s="64">
        <v>100</v>
      </c>
      <c r="K2" s="64">
        <v>85</v>
      </c>
      <c r="L2" s="59">
        <f>SUM(LARGE(H2:K2,{1,2,3}))</f>
        <v>255</v>
      </c>
      <c r="O2" s="34">
        <v>1</v>
      </c>
      <c r="P2" s="36">
        <v>100</v>
      </c>
      <c r="R2" s="47" t="s">
        <v>501</v>
      </c>
      <c r="S2" s="48">
        <f ca="1">TODAY()</f>
        <v>44985</v>
      </c>
    </row>
    <row r="3" spans="1:19" x14ac:dyDescent="0.25">
      <c r="A3" s="52">
        <v>2</v>
      </c>
      <c r="B3" s="53" t="s">
        <v>190</v>
      </c>
      <c r="C3" s="65" t="s">
        <v>100</v>
      </c>
      <c r="D3" s="66" t="s">
        <v>48</v>
      </c>
      <c r="E3" s="66" t="s">
        <v>50</v>
      </c>
      <c r="F3" s="55" t="s">
        <v>41</v>
      </c>
      <c r="G3" s="57">
        <v>45212</v>
      </c>
      <c r="H3" s="64">
        <v>70</v>
      </c>
      <c r="I3" s="64">
        <v>70</v>
      </c>
      <c r="J3" s="64">
        <v>100</v>
      </c>
      <c r="K3" s="64">
        <v>85</v>
      </c>
      <c r="L3" s="59">
        <f>SUM(LARGE(H3:K3,{1,2,3}))</f>
        <v>255</v>
      </c>
      <c r="O3" s="34">
        <v>2</v>
      </c>
      <c r="P3" s="36">
        <v>85</v>
      </c>
      <c r="R3" s="31"/>
      <c r="S3" s="31"/>
    </row>
    <row r="4" spans="1:19" x14ac:dyDescent="0.25">
      <c r="A4" s="52">
        <v>3</v>
      </c>
      <c r="B4" s="33" t="s">
        <v>192</v>
      </c>
      <c r="C4" s="16" t="s">
        <v>103</v>
      </c>
      <c r="D4" s="17" t="s">
        <v>32</v>
      </c>
      <c r="E4" s="17">
        <v>2011</v>
      </c>
      <c r="F4" s="11" t="s">
        <v>94</v>
      </c>
      <c r="G4" s="46">
        <v>45194</v>
      </c>
      <c r="H4" s="12">
        <v>55</v>
      </c>
      <c r="I4" s="12">
        <v>85</v>
      </c>
      <c r="J4" s="12">
        <v>70</v>
      </c>
      <c r="K4" s="12">
        <v>100</v>
      </c>
      <c r="L4" s="59">
        <f>SUM(LARGE(H4:K4,{1,2,3}))</f>
        <v>255</v>
      </c>
      <c r="O4" s="34" t="s">
        <v>224</v>
      </c>
      <c r="P4" s="36">
        <v>70</v>
      </c>
      <c r="R4" s="31" t="s">
        <v>502</v>
      </c>
      <c r="S4" s="49"/>
    </row>
    <row r="5" spans="1:19" x14ac:dyDescent="0.25">
      <c r="A5" s="52">
        <v>4</v>
      </c>
      <c r="B5" s="33" t="s">
        <v>191</v>
      </c>
      <c r="C5" s="8" t="s">
        <v>101</v>
      </c>
      <c r="D5" s="9" t="s">
        <v>20</v>
      </c>
      <c r="E5" s="10" t="s">
        <v>50</v>
      </c>
      <c r="F5" s="11" t="s">
        <v>21</v>
      </c>
      <c r="G5" s="46">
        <v>44820</v>
      </c>
      <c r="H5" s="12">
        <v>55</v>
      </c>
      <c r="I5" s="20">
        <v>0</v>
      </c>
      <c r="J5" s="20">
        <v>70</v>
      </c>
      <c r="K5" s="20">
        <v>100</v>
      </c>
      <c r="L5" s="59">
        <f>SUM(LARGE(H5:K5,{1,2,3}))</f>
        <v>225</v>
      </c>
      <c r="O5" s="34" t="s">
        <v>225</v>
      </c>
      <c r="P5" s="36">
        <v>55</v>
      </c>
      <c r="R5" s="31" t="s">
        <v>503</v>
      </c>
      <c r="S5" s="50"/>
    </row>
    <row r="6" spans="1:19" x14ac:dyDescent="0.25">
      <c r="A6" s="52">
        <v>5</v>
      </c>
      <c r="B6" s="33" t="s">
        <v>214</v>
      </c>
      <c r="C6" s="16" t="s">
        <v>120</v>
      </c>
      <c r="D6" s="17" t="s">
        <v>20</v>
      </c>
      <c r="E6" s="17" t="s">
        <v>50</v>
      </c>
      <c r="F6" s="11" t="s">
        <v>21</v>
      </c>
      <c r="G6" s="46">
        <v>45185</v>
      </c>
      <c r="H6" s="12">
        <v>55</v>
      </c>
      <c r="I6" s="12">
        <v>55</v>
      </c>
      <c r="J6" s="12">
        <v>55</v>
      </c>
      <c r="K6" s="12">
        <v>70</v>
      </c>
      <c r="L6" s="59">
        <f>SUM(LARGE(H6:K6,{1,2,3}))</f>
        <v>180</v>
      </c>
      <c r="O6" s="34" t="s">
        <v>226</v>
      </c>
      <c r="P6" s="36">
        <v>37</v>
      </c>
      <c r="R6" s="31" t="s">
        <v>504</v>
      </c>
      <c r="S6" s="51"/>
    </row>
    <row r="7" spans="1:19" x14ac:dyDescent="0.25">
      <c r="A7" s="52">
        <v>6</v>
      </c>
      <c r="B7" s="33" t="s">
        <v>195</v>
      </c>
      <c r="C7" s="8" t="s">
        <v>105</v>
      </c>
      <c r="D7" s="9" t="s">
        <v>12</v>
      </c>
      <c r="E7" s="10" t="s">
        <v>50</v>
      </c>
      <c r="F7" s="11" t="s">
        <v>51</v>
      </c>
      <c r="G7" s="46">
        <v>45220</v>
      </c>
      <c r="H7" s="12">
        <v>55</v>
      </c>
      <c r="I7" s="12">
        <v>55</v>
      </c>
      <c r="J7" s="12">
        <v>55</v>
      </c>
      <c r="K7" s="12">
        <v>70</v>
      </c>
      <c r="L7" s="59">
        <f>SUM(LARGE(H7:K7,{1,2,3}))</f>
        <v>180</v>
      </c>
      <c r="O7" s="34" t="s">
        <v>227</v>
      </c>
      <c r="P7" s="36">
        <v>22</v>
      </c>
    </row>
    <row r="8" spans="1:19" x14ac:dyDescent="0.25">
      <c r="A8" s="52">
        <v>7</v>
      </c>
      <c r="B8" s="33" t="s">
        <v>198</v>
      </c>
      <c r="C8" s="16" t="s">
        <v>110</v>
      </c>
      <c r="D8" s="17" t="s">
        <v>20</v>
      </c>
      <c r="E8" s="17" t="s">
        <v>50</v>
      </c>
      <c r="F8" s="11" t="s">
        <v>21</v>
      </c>
      <c r="G8" s="46">
        <v>45185</v>
      </c>
      <c r="H8" s="12">
        <v>55</v>
      </c>
      <c r="I8" s="20">
        <v>37</v>
      </c>
      <c r="J8" s="20">
        <v>55</v>
      </c>
      <c r="K8" s="20">
        <v>70</v>
      </c>
      <c r="L8" s="59">
        <f>SUM(LARGE(H8:K8,{1,2,3}))</f>
        <v>180</v>
      </c>
      <c r="O8" s="34" t="s">
        <v>228</v>
      </c>
      <c r="P8" s="36">
        <v>9</v>
      </c>
    </row>
    <row r="9" spans="1:19" x14ac:dyDescent="0.25">
      <c r="A9" s="52">
        <v>8</v>
      </c>
      <c r="B9" s="33" t="s">
        <v>213</v>
      </c>
      <c r="C9" s="8" t="s">
        <v>119</v>
      </c>
      <c r="D9" s="9" t="s">
        <v>34</v>
      </c>
      <c r="E9" s="10">
        <v>2011</v>
      </c>
      <c r="F9" s="11" t="s">
        <v>45</v>
      </c>
      <c r="G9" s="46">
        <v>44997</v>
      </c>
      <c r="H9" s="12">
        <v>55</v>
      </c>
      <c r="I9" s="20">
        <v>0</v>
      </c>
      <c r="J9" s="20">
        <v>55</v>
      </c>
      <c r="K9" s="20">
        <v>70</v>
      </c>
      <c r="L9" s="59">
        <f>SUM(LARGE(H9:K9,{1,2,3}))</f>
        <v>180</v>
      </c>
      <c r="O9" s="34" t="s">
        <v>229</v>
      </c>
      <c r="P9" s="36">
        <v>4</v>
      </c>
    </row>
    <row r="10" spans="1:19" x14ac:dyDescent="0.25">
      <c r="A10" s="52">
        <v>9</v>
      </c>
      <c r="B10" s="53" t="s">
        <v>194</v>
      </c>
      <c r="C10" s="54" t="s">
        <v>107</v>
      </c>
      <c r="D10" s="55" t="s">
        <v>5</v>
      </c>
      <c r="E10" s="61">
        <v>2012</v>
      </c>
      <c r="F10" s="55" t="s">
        <v>108</v>
      </c>
      <c r="G10" s="57">
        <v>45209</v>
      </c>
      <c r="H10" s="58">
        <v>43</v>
      </c>
      <c r="I10" s="58">
        <v>43</v>
      </c>
      <c r="J10" s="58">
        <v>50</v>
      </c>
      <c r="K10" s="58">
        <v>55</v>
      </c>
      <c r="L10" s="59">
        <f>SUM(LARGE(H10:K10,{1,2,3}))</f>
        <v>148</v>
      </c>
    </row>
    <row r="11" spans="1:19" x14ac:dyDescent="0.25">
      <c r="A11" s="52">
        <v>10</v>
      </c>
      <c r="B11" s="53" t="s">
        <v>208</v>
      </c>
      <c r="C11" s="54" t="s">
        <v>123</v>
      </c>
      <c r="D11" s="55" t="s">
        <v>15</v>
      </c>
      <c r="E11" s="60">
        <v>2012</v>
      </c>
      <c r="F11" s="55" t="s">
        <v>51</v>
      </c>
      <c r="G11" s="57">
        <v>45003</v>
      </c>
      <c r="H11" s="58">
        <v>43</v>
      </c>
      <c r="I11" s="58">
        <v>43</v>
      </c>
      <c r="J11" s="58">
        <v>50</v>
      </c>
      <c r="K11" s="58">
        <v>55</v>
      </c>
      <c r="L11" s="59">
        <f>SUM(LARGE(H11:K11,{1,2,3}))</f>
        <v>148</v>
      </c>
    </row>
    <row r="12" spans="1:19" x14ac:dyDescent="0.25">
      <c r="A12" s="52">
        <v>11</v>
      </c>
      <c r="B12" s="53" t="s">
        <v>215</v>
      </c>
      <c r="C12" s="54" t="s">
        <v>124</v>
      </c>
      <c r="D12" s="55" t="s">
        <v>48</v>
      </c>
      <c r="E12" s="60">
        <v>2012</v>
      </c>
      <c r="F12" s="55" t="s">
        <v>125</v>
      </c>
      <c r="G12" s="57">
        <v>44898</v>
      </c>
      <c r="H12" s="58">
        <v>35</v>
      </c>
      <c r="I12" s="58">
        <v>50</v>
      </c>
      <c r="J12" s="58">
        <v>43</v>
      </c>
      <c r="K12" s="58">
        <v>55</v>
      </c>
      <c r="L12" s="59">
        <f>SUM(LARGE(H12:K12,{1,2,3}))</f>
        <v>148</v>
      </c>
    </row>
    <row r="13" spans="1:19" x14ac:dyDescent="0.25">
      <c r="A13" s="52">
        <v>12</v>
      </c>
      <c r="B13" s="53" t="s">
        <v>244</v>
      </c>
      <c r="C13" s="54" t="s">
        <v>243</v>
      </c>
      <c r="D13" s="55" t="s">
        <v>10</v>
      </c>
      <c r="E13" s="60">
        <v>2012</v>
      </c>
      <c r="F13" s="55" t="s">
        <v>149</v>
      </c>
      <c r="G13" s="57">
        <v>44988</v>
      </c>
      <c r="H13" s="58">
        <v>35</v>
      </c>
      <c r="I13" s="58">
        <v>50</v>
      </c>
      <c r="J13" s="58">
        <v>43</v>
      </c>
      <c r="K13" s="58">
        <v>55</v>
      </c>
      <c r="L13" s="59">
        <f>SUM(LARGE(H13:K13,{1,2,3}))</f>
        <v>148</v>
      </c>
    </row>
    <row r="14" spans="1:19" x14ac:dyDescent="0.25">
      <c r="A14" s="52">
        <v>13</v>
      </c>
      <c r="B14" s="33" t="s">
        <v>200</v>
      </c>
      <c r="C14" s="16" t="s">
        <v>111</v>
      </c>
      <c r="D14" s="17" t="s">
        <v>9</v>
      </c>
      <c r="E14" s="17" t="s">
        <v>50</v>
      </c>
      <c r="F14" s="11" t="s">
        <v>112</v>
      </c>
      <c r="G14" s="46">
        <v>45117</v>
      </c>
      <c r="H14" s="12">
        <v>37</v>
      </c>
      <c r="I14" s="20">
        <v>37</v>
      </c>
      <c r="J14" s="20">
        <v>37</v>
      </c>
      <c r="K14" s="20">
        <v>55</v>
      </c>
      <c r="L14" s="59">
        <f>SUM(LARGE(H14:K14,{1,2,3}))</f>
        <v>129</v>
      </c>
    </row>
    <row r="15" spans="1:19" x14ac:dyDescent="0.25">
      <c r="A15" s="52">
        <v>14</v>
      </c>
      <c r="B15" s="33" t="s">
        <v>201</v>
      </c>
      <c r="C15" s="8" t="s">
        <v>113</v>
      </c>
      <c r="D15" s="9" t="s">
        <v>61</v>
      </c>
      <c r="E15" s="10" t="s">
        <v>50</v>
      </c>
      <c r="F15" s="11" t="s">
        <v>561</v>
      </c>
      <c r="G15" s="46">
        <v>45190</v>
      </c>
      <c r="H15" s="12">
        <v>37</v>
      </c>
      <c r="I15" s="20">
        <v>37</v>
      </c>
      <c r="J15" s="20">
        <v>37</v>
      </c>
      <c r="K15" s="20">
        <v>55</v>
      </c>
      <c r="L15" s="59">
        <f>SUM(LARGE(H15:K15,{1,2,3}))</f>
        <v>129</v>
      </c>
    </row>
    <row r="16" spans="1:19" x14ac:dyDescent="0.25">
      <c r="A16" s="52">
        <v>15</v>
      </c>
      <c r="B16" s="53" t="s">
        <v>212</v>
      </c>
      <c r="C16" s="54" t="s">
        <v>129</v>
      </c>
      <c r="D16" s="55" t="s">
        <v>13</v>
      </c>
      <c r="E16" s="60">
        <v>2012</v>
      </c>
      <c r="F16" s="55" t="s">
        <v>128</v>
      </c>
      <c r="G16" s="57">
        <v>44999</v>
      </c>
      <c r="H16" s="58">
        <v>50</v>
      </c>
      <c r="I16" s="58">
        <v>35</v>
      </c>
      <c r="J16" s="58">
        <v>35</v>
      </c>
      <c r="K16" s="58">
        <v>37</v>
      </c>
      <c r="L16" s="59">
        <f>SUM(LARGE(H16:K16,{1,2,3}))</f>
        <v>122</v>
      </c>
    </row>
    <row r="17" spans="1:12" x14ac:dyDescent="0.25">
      <c r="A17" s="52">
        <v>16</v>
      </c>
      <c r="B17" s="53" t="s">
        <v>218</v>
      </c>
      <c r="C17" s="54" t="s">
        <v>146</v>
      </c>
      <c r="D17" s="55" t="s">
        <v>10</v>
      </c>
      <c r="E17" s="60">
        <v>2012</v>
      </c>
      <c r="F17" s="55" t="s">
        <v>97</v>
      </c>
      <c r="G17" s="57">
        <v>44988</v>
      </c>
      <c r="H17" s="58">
        <v>50</v>
      </c>
      <c r="I17" s="58">
        <v>35</v>
      </c>
      <c r="J17" s="58">
        <v>35</v>
      </c>
      <c r="K17" s="58">
        <v>37</v>
      </c>
      <c r="L17" s="59">
        <f>SUM(LARGE(H17:K17,{1,2,3}))</f>
        <v>122</v>
      </c>
    </row>
    <row r="18" spans="1:12" x14ac:dyDescent="0.25">
      <c r="A18" s="52">
        <v>17</v>
      </c>
      <c r="B18" s="33" t="s">
        <v>199</v>
      </c>
      <c r="C18" s="8" t="s">
        <v>109</v>
      </c>
      <c r="D18" s="9" t="s">
        <v>20</v>
      </c>
      <c r="E18" s="10" t="s">
        <v>50</v>
      </c>
      <c r="F18" s="11" t="s">
        <v>21</v>
      </c>
      <c r="G18" s="46">
        <v>45185</v>
      </c>
      <c r="H18" s="12">
        <v>0</v>
      </c>
      <c r="I18" s="20">
        <v>37</v>
      </c>
      <c r="J18" s="20">
        <v>22</v>
      </c>
      <c r="K18" s="20">
        <v>55</v>
      </c>
      <c r="L18" s="59">
        <f>SUM(LARGE(H18:K18,{1,2,3}))</f>
        <v>114</v>
      </c>
    </row>
    <row r="19" spans="1:12" x14ac:dyDescent="0.25">
      <c r="A19" s="52">
        <v>18</v>
      </c>
      <c r="B19" s="33" t="s">
        <v>238</v>
      </c>
      <c r="C19" s="18" t="s">
        <v>237</v>
      </c>
      <c r="D19" s="11" t="s">
        <v>5</v>
      </c>
      <c r="E19" s="21">
        <v>2012</v>
      </c>
      <c r="F19" s="11" t="s">
        <v>77</v>
      </c>
      <c r="G19" s="46">
        <v>45177</v>
      </c>
      <c r="H19" s="15">
        <v>19</v>
      </c>
      <c r="I19" s="15">
        <v>28</v>
      </c>
      <c r="J19" s="15">
        <v>28</v>
      </c>
      <c r="K19" s="15">
        <v>55</v>
      </c>
      <c r="L19" s="59">
        <f>SUM(LARGE(H19:K19,{1,2,3}))</f>
        <v>111</v>
      </c>
    </row>
    <row r="20" spans="1:12" x14ac:dyDescent="0.25">
      <c r="A20" s="52">
        <v>19</v>
      </c>
      <c r="B20" s="33" t="s">
        <v>240</v>
      </c>
      <c r="C20" s="8" t="s">
        <v>239</v>
      </c>
      <c r="D20" s="9" t="s">
        <v>46</v>
      </c>
      <c r="E20" s="10">
        <v>2012</v>
      </c>
      <c r="F20" s="11" t="s">
        <v>47</v>
      </c>
      <c r="G20" s="46">
        <v>45217</v>
      </c>
      <c r="H20" s="15">
        <v>35</v>
      </c>
      <c r="I20" s="15">
        <v>35</v>
      </c>
      <c r="J20" s="15">
        <v>35</v>
      </c>
      <c r="K20" s="15">
        <v>37</v>
      </c>
      <c r="L20" s="59">
        <f>SUM(LARGE(H20:K20,{1,2,3}))</f>
        <v>107</v>
      </c>
    </row>
    <row r="21" spans="1:12" x14ac:dyDescent="0.25">
      <c r="A21" s="52">
        <v>20</v>
      </c>
      <c r="B21" s="33" t="s">
        <v>419</v>
      </c>
      <c r="C21" s="18" t="s">
        <v>320</v>
      </c>
      <c r="D21" s="11" t="s">
        <v>61</v>
      </c>
      <c r="E21" s="21">
        <v>2012</v>
      </c>
      <c r="F21" s="11" t="s">
        <v>47</v>
      </c>
      <c r="G21" s="46">
        <v>45177</v>
      </c>
      <c r="H21" s="15">
        <v>35</v>
      </c>
      <c r="I21" s="15">
        <v>35</v>
      </c>
      <c r="J21" s="15">
        <v>35</v>
      </c>
      <c r="K21" s="15"/>
      <c r="L21" s="59">
        <f>SUM(LARGE(H21:K21,{1,2,3}))</f>
        <v>105</v>
      </c>
    </row>
    <row r="22" spans="1:12" x14ac:dyDescent="0.25">
      <c r="A22" s="52">
        <v>21</v>
      </c>
      <c r="B22" s="33" t="s">
        <v>204</v>
      </c>
      <c r="C22" s="8" t="s">
        <v>118</v>
      </c>
      <c r="D22" s="9" t="s">
        <v>10</v>
      </c>
      <c r="E22" s="10">
        <v>2011</v>
      </c>
      <c r="F22" s="11" t="s">
        <v>55</v>
      </c>
      <c r="G22" s="46">
        <v>45044</v>
      </c>
      <c r="H22" s="12">
        <v>37</v>
      </c>
      <c r="I22" s="20">
        <v>22</v>
      </c>
      <c r="J22" s="20">
        <v>22</v>
      </c>
      <c r="K22" s="20">
        <v>37</v>
      </c>
      <c r="L22" s="59">
        <f>SUM(LARGE(H22:K22,{1,2,3}))</f>
        <v>96</v>
      </c>
    </row>
    <row r="23" spans="1:12" x14ac:dyDescent="0.25">
      <c r="A23" s="52">
        <v>22</v>
      </c>
      <c r="B23" s="33" t="s">
        <v>197</v>
      </c>
      <c r="C23" s="16" t="s">
        <v>106</v>
      </c>
      <c r="D23" s="17" t="s">
        <v>10</v>
      </c>
      <c r="E23" s="17" t="s">
        <v>50</v>
      </c>
      <c r="F23" s="11" t="s">
        <v>11</v>
      </c>
      <c r="G23" s="46">
        <v>45208</v>
      </c>
      <c r="H23" s="12">
        <v>37</v>
      </c>
      <c r="I23" s="12">
        <v>22</v>
      </c>
      <c r="J23" s="12">
        <v>22</v>
      </c>
      <c r="K23" s="12">
        <v>37</v>
      </c>
      <c r="L23" s="59">
        <f>SUM(LARGE(H23:K23,{1,2,3}))</f>
        <v>96</v>
      </c>
    </row>
    <row r="24" spans="1:12" x14ac:dyDescent="0.25">
      <c r="A24" s="52">
        <v>23</v>
      </c>
      <c r="B24" s="33" t="s">
        <v>221</v>
      </c>
      <c r="C24" s="16" t="s">
        <v>148</v>
      </c>
      <c r="D24" s="17" t="s">
        <v>5</v>
      </c>
      <c r="E24" s="17">
        <v>2011</v>
      </c>
      <c r="F24" s="11" t="s">
        <v>679</v>
      </c>
      <c r="G24" s="46">
        <v>45165</v>
      </c>
      <c r="H24" s="12">
        <v>37</v>
      </c>
      <c r="I24" s="20">
        <v>22</v>
      </c>
      <c r="J24" s="20">
        <v>22</v>
      </c>
      <c r="K24" s="20">
        <v>37</v>
      </c>
      <c r="L24" s="59">
        <f>SUM(LARGE(H24:K24,{1,2,3}))</f>
        <v>96</v>
      </c>
    </row>
    <row r="25" spans="1:12" x14ac:dyDescent="0.25">
      <c r="A25" s="52">
        <v>24</v>
      </c>
      <c r="B25" s="33" t="s">
        <v>209</v>
      </c>
      <c r="C25" s="16" t="s">
        <v>133</v>
      </c>
      <c r="D25" s="17" t="s">
        <v>7</v>
      </c>
      <c r="E25" s="17">
        <v>2011</v>
      </c>
      <c r="F25" s="11" t="s">
        <v>8</v>
      </c>
      <c r="G25" s="46">
        <v>44983</v>
      </c>
      <c r="H25" s="12">
        <v>22</v>
      </c>
      <c r="I25" s="20">
        <v>37</v>
      </c>
      <c r="J25" s="20"/>
      <c r="K25" s="20">
        <v>37</v>
      </c>
      <c r="L25" s="59">
        <f>SUM(LARGE(H25:K25,{1,2,3}))</f>
        <v>96</v>
      </c>
    </row>
    <row r="26" spans="1:12" x14ac:dyDescent="0.25">
      <c r="A26" s="52">
        <v>25</v>
      </c>
      <c r="B26" s="33" t="s">
        <v>556</v>
      </c>
      <c r="C26" s="41" t="s">
        <v>528</v>
      </c>
      <c r="D26" s="42" t="s">
        <v>10</v>
      </c>
      <c r="E26" s="42">
        <v>2011</v>
      </c>
      <c r="F26" s="11" t="s">
        <v>30</v>
      </c>
      <c r="G26" s="46">
        <v>45181</v>
      </c>
      <c r="H26" s="20">
        <v>0</v>
      </c>
      <c r="I26" s="20">
        <v>37</v>
      </c>
      <c r="J26" s="20">
        <v>22</v>
      </c>
      <c r="K26" s="20">
        <v>37</v>
      </c>
      <c r="L26" s="59">
        <f>SUM(LARGE(H26:K26,{1,2,3}))</f>
        <v>96</v>
      </c>
    </row>
    <row r="27" spans="1:12" x14ac:dyDescent="0.25">
      <c r="A27" s="52">
        <v>26</v>
      </c>
      <c r="B27" s="33" t="s">
        <v>432</v>
      </c>
      <c r="C27" s="41" t="s">
        <v>340</v>
      </c>
      <c r="D27" s="42" t="s">
        <v>285</v>
      </c>
      <c r="E27" s="17">
        <v>2011</v>
      </c>
      <c r="F27" s="11" t="s">
        <v>349</v>
      </c>
      <c r="G27" s="46">
        <v>45014</v>
      </c>
      <c r="H27" s="12">
        <v>22</v>
      </c>
      <c r="I27" s="20">
        <v>0</v>
      </c>
      <c r="J27" s="20">
        <v>37</v>
      </c>
      <c r="K27" s="20">
        <v>37</v>
      </c>
      <c r="L27" s="59">
        <f>SUM(LARGE(H27:K27,{1,2,3}))</f>
        <v>96</v>
      </c>
    </row>
    <row r="28" spans="1:12" x14ac:dyDescent="0.25">
      <c r="A28" s="52">
        <v>27</v>
      </c>
      <c r="B28" s="33" t="s">
        <v>242</v>
      </c>
      <c r="C28" s="18" t="s">
        <v>241</v>
      </c>
      <c r="D28" s="11" t="s">
        <v>12</v>
      </c>
      <c r="E28" s="19">
        <v>2012</v>
      </c>
      <c r="F28" s="11" t="s">
        <v>461</v>
      </c>
      <c r="G28" s="46">
        <v>44897</v>
      </c>
      <c r="H28" s="15">
        <v>28</v>
      </c>
      <c r="I28" s="15">
        <v>19</v>
      </c>
      <c r="J28" s="15">
        <v>28</v>
      </c>
      <c r="K28" s="15">
        <v>37</v>
      </c>
      <c r="L28" s="59">
        <f>SUM(LARGE(H28:K28,{1,2,3}))</f>
        <v>93</v>
      </c>
    </row>
    <row r="29" spans="1:12" x14ac:dyDescent="0.25">
      <c r="A29" s="52">
        <v>28</v>
      </c>
      <c r="B29" s="33" t="s">
        <v>486</v>
      </c>
      <c r="C29" s="18" t="s">
        <v>471</v>
      </c>
      <c r="D29" s="11" t="s">
        <v>10</v>
      </c>
      <c r="E29" s="21">
        <v>2012</v>
      </c>
      <c r="F29" s="11" t="s">
        <v>90</v>
      </c>
      <c r="G29" s="46">
        <v>45212</v>
      </c>
      <c r="H29" s="15">
        <v>28</v>
      </c>
      <c r="I29" s="15">
        <v>19</v>
      </c>
      <c r="J29" s="15">
        <v>28</v>
      </c>
      <c r="K29" s="15">
        <v>37</v>
      </c>
      <c r="L29" s="59">
        <f>SUM(LARGE(H29:K29,{1,2,3}))</f>
        <v>93</v>
      </c>
    </row>
    <row r="30" spans="1:12" x14ac:dyDescent="0.25">
      <c r="A30" s="52">
        <v>29</v>
      </c>
      <c r="B30" s="33" t="s">
        <v>485</v>
      </c>
      <c r="C30" s="18" t="s">
        <v>470</v>
      </c>
      <c r="D30" s="11" t="s">
        <v>10</v>
      </c>
      <c r="E30" s="21">
        <v>2012</v>
      </c>
      <c r="F30" s="11" t="s">
        <v>90</v>
      </c>
      <c r="G30" s="46">
        <v>45212</v>
      </c>
      <c r="H30" s="15">
        <v>28</v>
      </c>
      <c r="I30" s="15">
        <v>0</v>
      </c>
      <c r="J30" s="15">
        <v>28</v>
      </c>
      <c r="K30" s="15">
        <v>37</v>
      </c>
      <c r="L30" s="59">
        <f>SUM(LARGE(H30:K30,{1,2,3}))</f>
        <v>93</v>
      </c>
    </row>
    <row r="31" spans="1:12" x14ac:dyDescent="0.25">
      <c r="A31" s="52">
        <v>30</v>
      </c>
      <c r="B31" s="33" t="s">
        <v>210</v>
      </c>
      <c r="C31" s="8" t="s">
        <v>131</v>
      </c>
      <c r="D31" s="9" t="s">
        <v>48</v>
      </c>
      <c r="E31" s="10">
        <v>2011</v>
      </c>
      <c r="F31" s="11" t="s">
        <v>49</v>
      </c>
      <c r="G31" s="46">
        <v>45031</v>
      </c>
      <c r="H31" s="12">
        <v>37</v>
      </c>
      <c r="I31" s="12">
        <v>55</v>
      </c>
      <c r="J31" s="12"/>
      <c r="K31" s="12">
        <v>0</v>
      </c>
      <c r="L31" s="59">
        <f>SUM(LARGE(H31:K31,{1,2,3}))</f>
        <v>92</v>
      </c>
    </row>
    <row r="32" spans="1:12" x14ac:dyDescent="0.25">
      <c r="A32" s="52">
        <v>31</v>
      </c>
      <c r="B32" s="33" t="s">
        <v>412</v>
      </c>
      <c r="C32" s="18" t="s">
        <v>319</v>
      </c>
      <c r="D32" s="21" t="s">
        <v>7</v>
      </c>
      <c r="E32" s="21">
        <v>2012</v>
      </c>
      <c r="F32" s="11" t="s">
        <v>31</v>
      </c>
      <c r="G32" s="46">
        <v>44947</v>
      </c>
      <c r="H32" s="15">
        <v>11</v>
      </c>
      <c r="I32" s="15">
        <v>28</v>
      </c>
      <c r="J32" s="15">
        <v>19</v>
      </c>
      <c r="K32" s="15">
        <v>37</v>
      </c>
      <c r="L32" s="59">
        <f>SUM(LARGE(H32:K32,{1,2,3}))</f>
        <v>84</v>
      </c>
    </row>
    <row r="33" spans="1:12" x14ac:dyDescent="0.25">
      <c r="A33" s="52">
        <v>32</v>
      </c>
      <c r="B33" s="33" t="s">
        <v>203</v>
      </c>
      <c r="C33" s="8" t="s">
        <v>117</v>
      </c>
      <c r="D33" s="9" t="s">
        <v>10</v>
      </c>
      <c r="E33" s="10" t="s">
        <v>50</v>
      </c>
      <c r="F33" s="11" t="s">
        <v>149</v>
      </c>
      <c r="G33" s="46">
        <v>45010</v>
      </c>
      <c r="H33" s="12">
        <v>37</v>
      </c>
      <c r="I33" s="12">
        <v>22</v>
      </c>
      <c r="J33" s="12"/>
      <c r="K33" s="12">
        <v>22</v>
      </c>
      <c r="L33" s="59">
        <f>SUM(LARGE(H33:K33,{1,2,3}))</f>
        <v>81</v>
      </c>
    </row>
    <row r="34" spans="1:12" x14ac:dyDescent="0.25">
      <c r="A34" s="52">
        <v>33</v>
      </c>
      <c r="B34" s="33" t="s">
        <v>205</v>
      </c>
      <c r="C34" s="8" t="s">
        <v>122</v>
      </c>
      <c r="D34" s="9" t="s">
        <v>10</v>
      </c>
      <c r="E34" s="10">
        <v>2011</v>
      </c>
      <c r="F34" s="11" t="s">
        <v>149</v>
      </c>
      <c r="G34" s="46">
        <v>45220</v>
      </c>
      <c r="H34" s="12">
        <v>37</v>
      </c>
      <c r="I34" s="20">
        <v>22</v>
      </c>
      <c r="J34" s="20">
        <v>22</v>
      </c>
      <c r="K34" s="20">
        <v>22</v>
      </c>
      <c r="L34" s="59">
        <f>SUM(LARGE(H34:K34,{1,2,3}))</f>
        <v>81</v>
      </c>
    </row>
    <row r="35" spans="1:12" x14ac:dyDescent="0.25">
      <c r="A35" s="52">
        <v>34</v>
      </c>
      <c r="B35" s="33" t="s">
        <v>202</v>
      </c>
      <c r="C35" s="8" t="s">
        <v>114</v>
      </c>
      <c r="D35" s="9" t="s">
        <v>18</v>
      </c>
      <c r="E35" s="10">
        <v>2011</v>
      </c>
      <c r="F35" s="11" t="s">
        <v>19</v>
      </c>
      <c r="G35" s="46">
        <v>44955</v>
      </c>
      <c r="H35" s="12">
        <v>22</v>
      </c>
      <c r="I35" s="12">
        <v>22</v>
      </c>
      <c r="J35" s="12">
        <v>37</v>
      </c>
      <c r="K35" s="12">
        <v>22</v>
      </c>
      <c r="L35" s="59">
        <f>SUM(LARGE(H35:K35,{1,2,3}))</f>
        <v>81</v>
      </c>
    </row>
    <row r="36" spans="1:12" x14ac:dyDescent="0.25">
      <c r="A36" s="52">
        <v>35</v>
      </c>
      <c r="B36" s="33" t="s">
        <v>220</v>
      </c>
      <c r="C36" s="8" t="s">
        <v>135</v>
      </c>
      <c r="D36" s="9" t="s">
        <v>18</v>
      </c>
      <c r="E36" s="10">
        <v>2011</v>
      </c>
      <c r="F36" s="11" t="s">
        <v>19</v>
      </c>
      <c r="G36" s="46">
        <v>44678</v>
      </c>
      <c r="H36" s="12">
        <v>22</v>
      </c>
      <c r="I36" s="20">
        <v>0</v>
      </c>
      <c r="J36" s="20">
        <v>37</v>
      </c>
      <c r="K36" s="20">
        <v>22</v>
      </c>
      <c r="L36" s="59">
        <f>SUM(LARGE(H36:K36,{1,2,3}))</f>
        <v>81</v>
      </c>
    </row>
    <row r="37" spans="1:12" x14ac:dyDescent="0.25">
      <c r="A37" s="52">
        <v>36</v>
      </c>
      <c r="B37" s="33" t="s">
        <v>441</v>
      </c>
      <c r="C37" s="18" t="s">
        <v>302</v>
      </c>
      <c r="D37" s="11" t="s">
        <v>5</v>
      </c>
      <c r="E37" s="21">
        <v>2012</v>
      </c>
      <c r="F37" s="11" t="s">
        <v>77</v>
      </c>
      <c r="G37" s="46">
        <v>45177</v>
      </c>
      <c r="H37" s="15">
        <v>19</v>
      </c>
      <c r="I37" s="15">
        <v>28</v>
      </c>
      <c r="J37" s="15">
        <v>28</v>
      </c>
      <c r="K37" s="15">
        <v>22</v>
      </c>
      <c r="L37" s="59">
        <f>SUM(LARGE(H37:K37,{1,2,3}))</f>
        <v>78</v>
      </c>
    </row>
    <row r="38" spans="1:12" x14ac:dyDescent="0.25">
      <c r="A38" s="52">
        <v>37</v>
      </c>
      <c r="B38" s="33" t="s">
        <v>487</v>
      </c>
      <c r="C38" s="18" t="s">
        <v>462</v>
      </c>
      <c r="D38" s="11" t="s">
        <v>15</v>
      </c>
      <c r="E38" s="21">
        <v>2012</v>
      </c>
      <c r="F38" s="11" t="s">
        <v>461</v>
      </c>
      <c r="G38" s="46">
        <v>45031</v>
      </c>
      <c r="H38" s="15">
        <v>11</v>
      </c>
      <c r="I38" s="15">
        <v>0</v>
      </c>
      <c r="J38" s="15">
        <v>28</v>
      </c>
      <c r="K38" s="15">
        <v>37</v>
      </c>
      <c r="L38" s="59">
        <f>SUM(LARGE(H38:K38,{1,2,3}))</f>
        <v>76</v>
      </c>
    </row>
    <row r="39" spans="1:12" x14ac:dyDescent="0.25">
      <c r="A39" s="52">
        <v>38</v>
      </c>
      <c r="B39" s="33" t="s">
        <v>400</v>
      </c>
      <c r="C39" s="18" t="s">
        <v>307</v>
      </c>
      <c r="D39" s="11" t="s">
        <v>20</v>
      </c>
      <c r="E39" s="21">
        <v>2012</v>
      </c>
      <c r="F39" s="11" t="s">
        <v>352</v>
      </c>
      <c r="G39" s="46">
        <v>45156</v>
      </c>
      <c r="H39" s="15">
        <v>19</v>
      </c>
      <c r="I39" s="15">
        <v>28</v>
      </c>
      <c r="J39" s="15">
        <v>19</v>
      </c>
      <c r="K39" s="15">
        <v>22</v>
      </c>
      <c r="L39" s="59">
        <f>SUM(LARGE(H39:K39,{1,2,3}))</f>
        <v>69</v>
      </c>
    </row>
    <row r="40" spans="1:12" x14ac:dyDescent="0.25">
      <c r="A40" s="52">
        <v>39</v>
      </c>
      <c r="B40" s="33" t="s">
        <v>397</v>
      </c>
      <c r="C40" s="18" t="s">
        <v>303</v>
      </c>
      <c r="D40" s="11" t="s">
        <v>18</v>
      </c>
      <c r="E40" s="21">
        <v>2012</v>
      </c>
      <c r="F40" s="11" t="s">
        <v>72</v>
      </c>
      <c r="G40" s="46">
        <v>44896</v>
      </c>
      <c r="H40" s="15">
        <v>19</v>
      </c>
      <c r="I40" s="15">
        <v>28</v>
      </c>
      <c r="J40" s="15"/>
      <c r="K40" s="15">
        <v>22</v>
      </c>
      <c r="L40" s="59">
        <f>SUM(LARGE(H40:K40,{1,2,3}))</f>
        <v>69</v>
      </c>
    </row>
    <row r="41" spans="1:12" x14ac:dyDescent="0.25">
      <c r="A41" s="52">
        <v>40</v>
      </c>
      <c r="B41" s="33" t="s">
        <v>207</v>
      </c>
      <c r="C41" s="18" t="s">
        <v>121</v>
      </c>
      <c r="D41" s="11" t="s">
        <v>34</v>
      </c>
      <c r="E41" s="19">
        <v>2012</v>
      </c>
      <c r="F41" s="11" t="s">
        <v>6</v>
      </c>
      <c r="G41" s="31"/>
      <c r="H41" s="15">
        <v>28</v>
      </c>
      <c r="I41" s="15">
        <v>0</v>
      </c>
      <c r="J41" s="15">
        <v>19</v>
      </c>
      <c r="K41" s="15">
        <v>22</v>
      </c>
      <c r="L41" s="59">
        <f>SUM(LARGE(H41:K41,{1,2,3}))</f>
        <v>69</v>
      </c>
    </row>
    <row r="42" spans="1:12" x14ac:dyDescent="0.25">
      <c r="A42" s="52">
        <v>41</v>
      </c>
      <c r="B42" s="33" t="s">
        <v>498</v>
      </c>
      <c r="C42" s="41" t="s">
        <v>466</v>
      </c>
      <c r="D42" s="42" t="s">
        <v>10</v>
      </c>
      <c r="E42" s="42">
        <v>2011</v>
      </c>
      <c r="F42" s="11" t="s">
        <v>358</v>
      </c>
      <c r="G42" s="46">
        <v>45030</v>
      </c>
      <c r="H42" s="12">
        <v>22</v>
      </c>
      <c r="I42" s="20">
        <v>0</v>
      </c>
      <c r="J42" s="20">
        <v>22</v>
      </c>
      <c r="K42" s="20">
        <v>22</v>
      </c>
      <c r="L42" s="59">
        <f>SUM(LARGE(H42:K42,{1,2,3}))</f>
        <v>66</v>
      </c>
    </row>
    <row r="43" spans="1:12" x14ac:dyDescent="0.25">
      <c r="A43" s="52">
        <v>42</v>
      </c>
      <c r="B43" s="33" t="s">
        <v>399</v>
      </c>
      <c r="C43" s="18" t="s">
        <v>306</v>
      </c>
      <c r="D43" s="11" t="s">
        <v>13</v>
      </c>
      <c r="E43" s="21">
        <v>2012</v>
      </c>
      <c r="F43" s="11" t="s">
        <v>128</v>
      </c>
      <c r="G43" s="46">
        <v>44948</v>
      </c>
      <c r="H43" s="15">
        <v>19</v>
      </c>
      <c r="I43" s="15">
        <v>19</v>
      </c>
      <c r="J43" s="15"/>
      <c r="K43" s="15">
        <v>22</v>
      </c>
      <c r="L43" s="59">
        <f>SUM(LARGE(H43:K43,{1,2,3}))</f>
        <v>60</v>
      </c>
    </row>
    <row r="44" spans="1:12" x14ac:dyDescent="0.25">
      <c r="A44" s="52">
        <v>43</v>
      </c>
      <c r="B44" s="33" t="s">
        <v>398</v>
      </c>
      <c r="C44" s="18" t="s">
        <v>469</v>
      </c>
      <c r="D44" s="11" t="s">
        <v>10</v>
      </c>
      <c r="E44" s="21">
        <v>2012</v>
      </c>
      <c r="F44" s="11" t="s">
        <v>55</v>
      </c>
      <c r="G44" s="46">
        <v>45179</v>
      </c>
      <c r="H44" s="15">
        <v>19</v>
      </c>
      <c r="I44" s="15">
        <v>0</v>
      </c>
      <c r="J44" s="15">
        <v>19</v>
      </c>
      <c r="K44" s="15">
        <v>22</v>
      </c>
      <c r="L44" s="59">
        <f>SUM(LARGE(H44:K44,{1,2,3}))</f>
        <v>60</v>
      </c>
    </row>
    <row r="45" spans="1:12" x14ac:dyDescent="0.25">
      <c r="A45" s="52">
        <v>44</v>
      </c>
      <c r="B45" s="33" t="s">
        <v>491</v>
      </c>
      <c r="C45" s="18" t="s">
        <v>447</v>
      </c>
      <c r="D45" s="11" t="s">
        <v>9</v>
      </c>
      <c r="E45" s="21">
        <v>2012</v>
      </c>
      <c r="F45" s="11" t="s">
        <v>98</v>
      </c>
      <c r="G45" s="46">
        <v>45218</v>
      </c>
      <c r="H45" s="15">
        <v>19</v>
      </c>
      <c r="I45" s="15">
        <v>19</v>
      </c>
      <c r="J45" s="15">
        <v>11</v>
      </c>
      <c r="K45" s="15">
        <v>22</v>
      </c>
      <c r="L45" s="59">
        <f>SUM(LARGE(H45:K45,{1,2,3}))</f>
        <v>60</v>
      </c>
    </row>
    <row r="46" spans="1:12" x14ac:dyDescent="0.25">
      <c r="A46" s="52">
        <v>45</v>
      </c>
      <c r="B46" s="33" t="s">
        <v>494</v>
      </c>
      <c r="C46" s="18" t="s">
        <v>455</v>
      </c>
      <c r="D46" s="11" t="s">
        <v>452</v>
      </c>
      <c r="E46" s="43">
        <v>2012</v>
      </c>
      <c r="F46" s="11" t="s">
        <v>88</v>
      </c>
      <c r="G46" s="46">
        <v>44852</v>
      </c>
      <c r="H46" s="15">
        <v>19</v>
      </c>
      <c r="I46" s="15">
        <v>19</v>
      </c>
      <c r="J46" s="15"/>
      <c r="K46" s="15">
        <v>22</v>
      </c>
      <c r="L46" s="59">
        <f>SUM(LARGE(H46:K46,{1,2,3}))</f>
        <v>60</v>
      </c>
    </row>
    <row r="47" spans="1:12" x14ac:dyDescent="0.25">
      <c r="A47" s="52">
        <v>46</v>
      </c>
      <c r="B47" s="33" t="s">
        <v>496</v>
      </c>
      <c r="C47" s="18" t="s">
        <v>456</v>
      </c>
      <c r="D47" s="11" t="s">
        <v>452</v>
      </c>
      <c r="E47" s="43">
        <v>2012</v>
      </c>
      <c r="F47" s="11" t="s">
        <v>453</v>
      </c>
      <c r="G47" s="46">
        <v>44697</v>
      </c>
      <c r="H47" s="15">
        <v>19</v>
      </c>
      <c r="I47" s="15">
        <v>19</v>
      </c>
      <c r="J47" s="15"/>
      <c r="K47" s="15">
        <v>22</v>
      </c>
      <c r="L47" s="59">
        <f>SUM(LARGE(H47:K47,{1,2,3}))</f>
        <v>60</v>
      </c>
    </row>
    <row r="48" spans="1:12" x14ac:dyDescent="0.25">
      <c r="A48" s="52">
        <v>47</v>
      </c>
      <c r="B48" s="33" t="s">
        <v>211</v>
      </c>
      <c r="C48" s="8" t="s">
        <v>132</v>
      </c>
      <c r="D48" s="9" t="s">
        <v>23</v>
      </c>
      <c r="E48" s="71">
        <v>2011</v>
      </c>
      <c r="F48" s="11" t="s">
        <v>74</v>
      </c>
      <c r="G48" s="46">
        <v>44940</v>
      </c>
      <c r="H48" s="12">
        <v>22</v>
      </c>
      <c r="I48" s="20">
        <v>37</v>
      </c>
      <c r="J48" s="20"/>
      <c r="K48" s="20">
        <v>0</v>
      </c>
      <c r="L48" s="59">
        <f>SUM(LARGE(H48:K48,{1,2,3}))</f>
        <v>59</v>
      </c>
    </row>
    <row r="49" spans="1:12" x14ac:dyDescent="0.25">
      <c r="A49" s="52">
        <v>48</v>
      </c>
      <c r="B49" s="33" t="s">
        <v>437</v>
      </c>
      <c r="C49" s="41" t="s">
        <v>345</v>
      </c>
      <c r="D49" s="42" t="s">
        <v>20</v>
      </c>
      <c r="E49" s="68">
        <v>2011</v>
      </c>
      <c r="F49" s="11" t="s">
        <v>21</v>
      </c>
      <c r="G49" s="46">
        <v>45195</v>
      </c>
      <c r="H49" s="12">
        <v>0</v>
      </c>
      <c r="I49" s="20">
        <v>37</v>
      </c>
      <c r="J49" s="20"/>
      <c r="K49" s="20">
        <v>22</v>
      </c>
      <c r="L49" s="59">
        <f>SUM(LARGE(H49:K49,{1,2,3}))</f>
        <v>59</v>
      </c>
    </row>
    <row r="50" spans="1:12" x14ac:dyDescent="0.25">
      <c r="A50" s="52">
        <v>49</v>
      </c>
      <c r="B50" s="33"/>
      <c r="C50" s="8" t="s">
        <v>576</v>
      </c>
      <c r="D50" s="9" t="s">
        <v>5</v>
      </c>
      <c r="E50" s="43">
        <v>2011</v>
      </c>
      <c r="F50" s="11" t="s">
        <v>679</v>
      </c>
      <c r="G50" s="46"/>
      <c r="H50" s="12">
        <v>0</v>
      </c>
      <c r="I50" s="20">
        <v>0</v>
      </c>
      <c r="J50" s="20">
        <v>22</v>
      </c>
      <c r="K50" s="20">
        <v>37</v>
      </c>
      <c r="L50" s="59">
        <f>SUM(LARGE(H50:K50,{1,2,3}))</f>
        <v>59</v>
      </c>
    </row>
    <row r="51" spans="1:12" x14ac:dyDescent="0.25">
      <c r="A51" s="52">
        <v>50</v>
      </c>
      <c r="B51" s="33" t="s">
        <v>545</v>
      </c>
      <c r="C51" s="18" t="s">
        <v>509</v>
      </c>
      <c r="D51" s="11" t="s">
        <v>10</v>
      </c>
      <c r="E51" s="43">
        <v>2012</v>
      </c>
      <c r="F51" s="11" t="s">
        <v>97</v>
      </c>
      <c r="G51" s="46">
        <v>45000</v>
      </c>
      <c r="H51" s="15">
        <v>0</v>
      </c>
      <c r="I51" s="15">
        <v>11</v>
      </c>
      <c r="J51" s="15">
        <v>19</v>
      </c>
      <c r="K51" s="15">
        <v>22</v>
      </c>
      <c r="L51" s="59">
        <f>SUM(LARGE(H51:K51,{1,2,3}))</f>
        <v>52</v>
      </c>
    </row>
    <row r="52" spans="1:12" x14ac:dyDescent="0.25">
      <c r="A52" s="52">
        <v>51</v>
      </c>
      <c r="B52" s="33" t="s">
        <v>499</v>
      </c>
      <c r="C52" s="41" t="s">
        <v>468</v>
      </c>
      <c r="D52" s="42" t="s">
        <v>10</v>
      </c>
      <c r="E52" s="67">
        <v>2011</v>
      </c>
      <c r="F52" s="11" t="s">
        <v>358</v>
      </c>
      <c r="G52" s="46">
        <v>44923</v>
      </c>
      <c r="H52" s="12">
        <v>22</v>
      </c>
      <c r="I52" s="20">
        <v>0</v>
      </c>
      <c r="J52" s="20">
        <v>22</v>
      </c>
      <c r="K52" s="20"/>
      <c r="L52" s="59">
        <f>SUM(LARGE(H52:K52,{1,2,3}))</f>
        <v>44</v>
      </c>
    </row>
    <row r="53" spans="1:12" x14ac:dyDescent="0.25">
      <c r="A53" s="52">
        <v>52</v>
      </c>
      <c r="B53" s="33"/>
      <c r="C53" s="8" t="s">
        <v>580</v>
      </c>
      <c r="D53" s="9" t="s">
        <v>10</v>
      </c>
      <c r="E53" s="43">
        <v>2011</v>
      </c>
      <c r="F53" s="11" t="s">
        <v>97</v>
      </c>
      <c r="G53" s="46"/>
      <c r="H53" s="12">
        <v>0</v>
      </c>
      <c r="I53" s="20">
        <v>0</v>
      </c>
      <c r="J53" s="20">
        <v>22</v>
      </c>
      <c r="K53" s="20">
        <v>22</v>
      </c>
      <c r="L53" s="59">
        <f>SUM(LARGE(H53:K53,{1,2,3}))</f>
        <v>44</v>
      </c>
    </row>
    <row r="54" spans="1:12" x14ac:dyDescent="0.25">
      <c r="A54" s="52">
        <v>53</v>
      </c>
      <c r="B54" s="33" t="s">
        <v>193</v>
      </c>
      <c r="C54" s="8" t="s">
        <v>104</v>
      </c>
      <c r="D54" s="9" t="s">
        <v>5</v>
      </c>
      <c r="E54" s="10" t="s">
        <v>50</v>
      </c>
      <c r="F54" s="11" t="s">
        <v>77</v>
      </c>
      <c r="G54" s="46">
        <v>44820</v>
      </c>
      <c r="H54" s="12">
        <v>37</v>
      </c>
      <c r="I54" s="20">
        <v>0</v>
      </c>
      <c r="J54" s="20"/>
      <c r="K54" s="20">
        <v>0</v>
      </c>
      <c r="L54" s="59">
        <f>SUM(LARGE(H54:K54,{1,2,3}))</f>
        <v>37</v>
      </c>
    </row>
    <row r="55" spans="1:12" x14ac:dyDescent="0.25">
      <c r="A55" s="52">
        <v>54</v>
      </c>
      <c r="B55" s="33" t="s">
        <v>558</v>
      </c>
      <c r="C55" s="16" t="s">
        <v>533</v>
      </c>
      <c r="D55" s="17" t="s">
        <v>20</v>
      </c>
      <c r="E55" s="68">
        <v>2011</v>
      </c>
      <c r="F55" s="11" t="s">
        <v>21</v>
      </c>
      <c r="G55" s="46">
        <v>44939</v>
      </c>
      <c r="H55" s="20">
        <v>0</v>
      </c>
      <c r="I55" s="20">
        <v>37</v>
      </c>
      <c r="J55" s="20"/>
      <c r="K55" s="20">
        <v>0</v>
      </c>
      <c r="L55" s="59">
        <f>SUM(LARGE(H55:K55,{1,2,3}))</f>
        <v>37</v>
      </c>
    </row>
    <row r="56" spans="1:12" x14ac:dyDescent="0.25">
      <c r="A56" s="52">
        <v>55</v>
      </c>
      <c r="B56" s="33"/>
      <c r="C56" s="18" t="s">
        <v>328</v>
      </c>
      <c r="D56" s="11" t="s">
        <v>10</v>
      </c>
      <c r="E56" s="21">
        <v>2013</v>
      </c>
      <c r="F56" s="11" t="s">
        <v>30</v>
      </c>
      <c r="G56" s="46"/>
      <c r="H56" s="12">
        <v>0</v>
      </c>
      <c r="I56" s="20">
        <v>0</v>
      </c>
      <c r="J56" s="20"/>
      <c r="K56" s="20">
        <v>37</v>
      </c>
      <c r="L56" s="59">
        <f>SUM(LARGE(H56:K56,{1,2,3}))</f>
        <v>37</v>
      </c>
    </row>
    <row r="57" spans="1:12" x14ac:dyDescent="0.25">
      <c r="A57" s="52">
        <v>56</v>
      </c>
      <c r="B57" s="33" t="s">
        <v>415</v>
      </c>
      <c r="C57" s="18" t="s">
        <v>324</v>
      </c>
      <c r="D57" s="11" t="s">
        <v>10</v>
      </c>
      <c r="E57" s="43">
        <v>2012</v>
      </c>
      <c r="F57" s="11" t="s">
        <v>55</v>
      </c>
      <c r="G57" s="46">
        <v>45030</v>
      </c>
      <c r="H57" s="15">
        <v>19</v>
      </c>
      <c r="I57" s="15">
        <v>11</v>
      </c>
      <c r="J57" s="15"/>
      <c r="K57" s="15">
        <v>0</v>
      </c>
      <c r="L57" s="59">
        <f>SUM(LARGE(H57:K57,{1,2,3}))</f>
        <v>30</v>
      </c>
    </row>
    <row r="58" spans="1:12" x14ac:dyDescent="0.25">
      <c r="A58" s="52">
        <v>57</v>
      </c>
      <c r="B58" s="33" t="s">
        <v>500</v>
      </c>
      <c r="C58" s="41" t="s">
        <v>473</v>
      </c>
      <c r="D58" s="42" t="s">
        <v>48</v>
      </c>
      <c r="E58" s="69"/>
      <c r="F58" s="31"/>
      <c r="G58" s="31"/>
      <c r="H58" s="12">
        <v>22</v>
      </c>
      <c r="I58" s="20">
        <v>0</v>
      </c>
      <c r="J58" s="20"/>
      <c r="K58" s="20">
        <v>0</v>
      </c>
      <c r="L58" s="59">
        <f>SUM(LARGE(H58:K58,{1,2,3}))</f>
        <v>22</v>
      </c>
    </row>
    <row r="59" spans="1:12" x14ac:dyDescent="0.25">
      <c r="A59" s="52">
        <v>58</v>
      </c>
      <c r="B59" s="33" t="s">
        <v>416</v>
      </c>
      <c r="C59" s="18" t="s">
        <v>322</v>
      </c>
      <c r="D59" s="11" t="s">
        <v>323</v>
      </c>
      <c r="E59" s="43">
        <v>2012</v>
      </c>
      <c r="F59" s="11" t="s">
        <v>357</v>
      </c>
      <c r="G59" s="46">
        <v>45023</v>
      </c>
      <c r="H59" s="20">
        <v>0</v>
      </c>
      <c r="I59" s="20">
        <v>22</v>
      </c>
      <c r="J59" s="20"/>
      <c r="K59" s="20">
        <v>0</v>
      </c>
      <c r="L59" s="59">
        <f>SUM(LARGE(H59:K59,{1,2,3}))</f>
        <v>22</v>
      </c>
    </row>
    <row r="60" spans="1:12" x14ac:dyDescent="0.25">
      <c r="A60" s="52">
        <v>59</v>
      </c>
      <c r="B60" s="33" t="s">
        <v>438</v>
      </c>
      <c r="C60" s="41" t="s">
        <v>346</v>
      </c>
      <c r="D60" s="42" t="s">
        <v>10</v>
      </c>
      <c r="E60" s="21">
        <v>2011</v>
      </c>
      <c r="F60" s="11" t="s">
        <v>358</v>
      </c>
      <c r="G60" s="46"/>
      <c r="H60" s="20">
        <v>0</v>
      </c>
      <c r="I60" s="20">
        <v>22</v>
      </c>
      <c r="J60" s="20"/>
      <c r="K60" s="20">
        <v>0</v>
      </c>
      <c r="L60" s="59">
        <f>SUM(LARGE(H60:K60,{1,2,3}))</f>
        <v>22</v>
      </c>
    </row>
    <row r="61" spans="1:12" x14ac:dyDescent="0.25">
      <c r="A61" s="52">
        <v>60</v>
      </c>
      <c r="B61" s="33" t="s">
        <v>544</v>
      </c>
      <c r="C61" s="18" t="s">
        <v>508</v>
      </c>
      <c r="D61" s="11" t="s">
        <v>10</v>
      </c>
      <c r="E61" s="43">
        <v>2012</v>
      </c>
      <c r="F61" s="11" t="s">
        <v>97</v>
      </c>
      <c r="G61" s="46">
        <v>44940</v>
      </c>
      <c r="H61" s="15">
        <v>0</v>
      </c>
      <c r="I61" s="15">
        <v>11</v>
      </c>
      <c r="J61" s="15">
        <v>11</v>
      </c>
      <c r="K61" s="15"/>
      <c r="L61" s="59">
        <f>SUM(LARGE(H61:K61,{1,2,3}))</f>
        <v>22</v>
      </c>
    </row>
    <row r="62" spans="1:12" x14ac:dyDescent="0.25">
      <c r="A62" s="52">
        <v>61</v>
      </c>
      <c r="B62" s="33"/>
      <c r="C62" s="72" t="s">
        <v>605</v>
      </c>
      <c r="D62" s="73" t="s">
        <v>18</v>
      </c>
      <c r="E62" s="73">
        <v>2011</v>
      </c>
      <c r="F62" s="11" t="s">
        <v>72</v>
      </c>
      <c r="G62" s="46"/>
      <c r="H62" s="12">
        <v>0</v>
      </c>
      <c r="I62" s="20">
        <v>0</v>
      </c>
      <c r="J62" s="20"/>
      <c r="K62" s="20">
        <v>22</v>
      </c>
      <c r="L62" s="59">
        <f>SUM(LARGE(H62:K62,{1,2,3}))</f>
        <v>22</v>
      </c>
    </row>
    <row r="63" spans="1:12" x14ac:dyDescent="0.25">
      <c r="A63" s="52">
        <v>62</v>
      </c>
      <c r="B63" s="33"/>
      <c r="C63" s="16" t="s">
        <v>602</v>
      </c>
      <c r="D63" s="17" t="s">
        <v>16</v>
      </c>
      <c r="E63" s="68">
        <v>2011</v>
      </c>
      <c r="F63" s="11" t="s">
        <v>17</v>
      </c>
      <c r="G63" s="46"/>
      <c r="H63" s="12">
        <v>0</v>
      </c>
      <c r="I63" s="20">
        <v>0</v>
      </c>
      <c r="J63" s="20"/>
      <c r="K63" s="20">
        <v>22</v>
      </c>
      <c r="L63" s="59">
        <f>SUM(LARGE(H63:K63,{1,2,3}))</f>
        <v>22</v>
      </c>
    </row>
    <row r="64" spans="1:12" x14ac:dyDescent="0.25">
      <c r="A64" s="52">
        <v>63</v>
      </c>
      <c r="B64" s="33"/>
      <c r="C64" s="16" t="s">
        <v>603</v>
      </c>
      <c r="D64" s="17" t="s">
        <v>40</v>
      </c>
      <c r="E64" s="17">
        <v>2011</v>
      </c>
      <c r="F64" s="11" t="s">
        <v>604</v>
      </c>
      <c r="G64" s="46"/>
      <c r="H64" s="12">
        <v>0</v>
      </c>
      <c r="I64" s="20">
        <v>0</v>
      </c>
      <c r="J64" s="20"/>
      <c r="K64" s="20">
        <v>22</v>
      </c>
      <c r="L64" s="59">
        <f>SUM(LARGE(H64:K64,{1,2,3}))</f>
        <v>22</v>
      </c>
    </row>
    <row r="65" spans="1:12" x14ac:dyDescent="0.25">
      <c r="A65" s="52">
        <v>64</v>
      </c>
      <c r="B65" s="33"/>
      <c r="C65" s="16" t="s">
        <v>606</v>
      </c>
      <c r="D65" s="17" t="s">
        <v>40</v>
      </c>
      <c r="E65" s="68">
        <v>2011</v>
      </c>
      <c r="F65" s="11" t="s">
        <v>604</v>
      </c>
      <c r="G65" s="46"/>
      <c r="H65" s="12">
        <v>0</v>
      </c>
      <c r="I65" s="20">
        <v>0</v>
      </c>
      <c r="J65" s="20"/>
      <c r="K65" s="20">
        <v>22</v>
      </c>
      <c r="L65" s="59">
        <f>SUM(LARGE(H65:K65,{1,2,3}))</f>
        <v>22</v>
      </c>
    </row>
    <row r="66" spans="1:12" x14ac:dyDescent="0.25">
      <c r="A66" s="52">
        <v>65</v>
      </c>
      <c r="B66" s="33"/>
      <c r="C66" s="16" t="s">
        <v>607</v>
      </c>
      <c r="D66" s="17" t="s">
        <v>35</v>
      </c>
      <c r="E66" s="68">
        <v>2012</v>
      </c>
      <c r="F66" s="11" t="s">
        <v>36</v>
      </c>
      <c r="G66" s="46"/>
      <c r="H66" s="12">
        <v>0</v>
      </c>
      <c r="I66" s="20">
        <v>0</v>
      </c>
      <c r="J66" s="20"/>
      <c r="K66" s="20">
        <v>22</v>
      </c>
      <c r="L66" s="59">
        <f>SUM(LARGE(H66:K66,{1,2,3}))</f>
        <v>22</v>
      </c>
    </row>
    <row r="67" spans="1:12" x14ac:dyDescent="0.25">
      <c r="A67" s="52">
        <v>66</v>
      </c>
      <c r="B67" s="33"/>
      <c r="C67" s="16" t="s">
        <v>609</v>
      </c>
      <c r="D67" s="17" t="s">
        <v>13</v>
      </c>
      <c r="E67" s="68">
        <v>2011</v>
      </c>
      <c r="F67" s="11" t="s">
        <v>333</v>
      </c>
      <c r="G67" s="46"/>
      <c r="H67" s="12">
        <v>0</v>
      </c>
      <c r="I67" s="20">
        <v>0</v>
      </c>
      <c r="J67" s="20"/>
      <c r="K67" s="20">
        <v>22</v>
      </c>
      <c r="L67" s="59">
        <f>SUM(LARGE(H67:K67,{1,2,3}))</f>
        <v>22</v>
      </c>
    </row>
    <row r="68" spans="1:12" x14ac:dyDescent="0.25">
      <c r="A68" s="52">
        <v>67</v>
      </c>
      <c r="B68" s="33"/>
      <c r="C68" s="16" t="s">
        <v>608</v>
      </c>
      <c r="D68" s="17" t="s">
        <v>48</v>
      </c>
      <c r="E68" s="17">
        <v>2011</v>
      </c>
      <c r="F68" s="11" t="s">
        <v>49</v>
      </c>
      <c r="G68" s="46"/>
      <c r="H68" s="12">
        <v>0</v>
      </c>
      <c r="I68" s="20">
        <v>0</v>
      </c>
      <c r="J68" s="20"/>
      <c r="K68" s="20">
        <v>22</v>
      </c>
      <c r="L68" s="59">
        <f>SUM(LARGE(H68:K68,{1,2,3}))</f>
        <v>22</v>
      </c>
    </row>
    <row r="69" spans="1:12" x14ac:dyDescent="0.25">
      <c r="A69" s="52">
        <v>68</v>
      </c>
      <c r="B69" s="33" t="s">
        <v>396</v>
      </c>
      <c r="C69" s="18" t="s">
        <v>301</v>
      </c>
      <c r="D69" s="11" t="s">
        <v>48</v>
      </c>
      <c r="E69" s="21">
        <v>2012</v>
      </c>
      <c r="F69" s="11" t="s">
        <v>125</v>
      </c>
      <c r="G69" s="46">
        <v>44945</v>
      </c>
      <c r="H69" s="15">
        <v>19</v>
      </c>
      <c r="I69" s="15">
        <v>0</v>
      </c>
      <c r="J69" s="15"/>
      <c r="K69" s="15">
        <v>0</v>
      </c>
      <c r="L69" s="59">
        <f>SUM(LARGE(H69:K69,{1,2,3}))</f>
        <v>19</v>
      </c>
    </row>
    <row r="70" spans="1:12" x14ac:dyDescent="0.25">
      <c r="A70" s="52">
        <v>69</v>
      </c>
      <c r="B70" s="33" t="s">
        <v>219</v>
      </c>
      <c r="C70" s="18" t="s">
        <v>147</v>
      </c>
      <c r="D70" s="11" t="s">
        <v>9</v>
      </c>
      <c r="E70" s="19">
        <v>2012</v>
      </c>
      <c r="F70" s="11" t="s">
        <v>112</v>
      </c>
      <c r="G70" s="46">
        <v>45084</v>
      </c>
      <c r="H70" s="15">
        <v>0</v>
      </c>
      <c r="I70" s="15">
        <v>19</v>
      </c>
      <c r="J70" s="15"/>
      <c r="K70" s="15">
        <v>0</v>
      </c>
      <c r="L70" s="59">
        <f>SUM(LARGE(H70:K70,{1,2,3}))</f>
        <v>19</v>
      </c>
    </row>
    <row r="71" spans="1:12" x14ac:dyDescent="0.25">
      <c r="A71" s="52">
        <v>70</v>
      </c>
      <c r="B71" s="33" t="s">
        <v>546</v>
      </c>
      <c r="C71" s="18" t="s">
        <v>519</v>
      </c>
      <c r="D71" s="11" t="s">
        <v>23</v>
      </c>
      <c r="E71" s="21">
        <v>2012</v>
      </c>
      <c r="F71" s="11" t="s">
        <v>356</v>
      </c>
      <c r="G71" s="46">
        <v>45212</v>
      </c>
      <c r="H71" s="15">
        <v>0</v>
      </c>
      <c r="I71" s="15">
        <v>19</v>
      </c>
      <c r="J71" s="15"/>
      <c r="K71" s="15">
        <v>0</v>
      </c>
      <c r="L71" s="59">
        <f>SUM(LARGE(H71:K71,{1,2,3}))</f>
        <v>19</v>
      </c>
    </row>
    <row r="72" spans="1:12" x14ac:dyDescent="0.25">
      <c r="A72" s="52">
        <v>71</v>
      </c>
      <c r="B72" s="33" t="s">
        <v>421</v>
      </c>
      <c r="C72" s="18" t="s">
        <v>329</v>
      </c>
      <c r="D72" s="11" t="s">
        <v>23</v>
      </c>
      <c r="E72" s="21">
        <v>2012</v>
      </c>
      <c r="F72" s="11" t="s">
        <v>24</v>
      </c>
      <c r="G72" s="46">
        <v>45002</v>
      </c>
      <c r="H72" s="15">
        <v>11</v>
      </c>
      <c r="I72" s="15">
        <v>0</v>
      </c>
      <c r="J72" s="15"/>
      <c r="K72" s="15">
        <v>0</v>
      </c>
      <c r="L72" s="59">
        <f>SUM(LARGE(H72:K72,{1,2,3}))</f>
        <v>11</v>
      </c>
    </row>
    <row r="73" spans="1:12" x14ac:dyDescent="0.25">
      <c r="A73" s="52">
        <v>72</v>
      </c>
      <c r="B73" s="33" t="s">
        <v>404</v>
      </c>
      <c r="C73" s="18" t="s">
        <v>311</v>
      </c>
      <c r="D73" s="21" t="s">
        <v>5</v>
      </c>
      <c r="E73" s="21">
        <v>2012</v>
      </c>
      <c r="F73" s="11" t="s">
        <v>108</v>
      </c>
      <c r="G73" s="46">
        <v>45196</v>
      </c>
      <c r="H73" s="15">
        <v>0</v>
      </c>
      <c r="I73" s="15">
        <v>11</v>
      </c>
      <c r="J73" s="15"/>
      <c r="K73" s="15">
        <v>0</v>
      </c>
      <c r="L73" s="59">
        <f>SUM(LARGE(H73:K73,{1,2,3}))</f>
        <v>11</v>
      </c>
    </row>
    <row r="74" spans="1:12" x14ac:dyDescent="0.25">
      <c r="A74" s="52">
        <v>73</v>
      </c>
      <c r="B74" s="33" t="s">
        <v>401</v>
      </c>
      <c r="C74" s="18" t="s">
        <v>305</v>
      </c>
      <c r="D74" s="21" t="s">
        <v>43</v>
      </c>
      <c r="E74" s="21">
        <v>2012</v>
      </c>
      <c r="F74" s="11" t="s">
        <v>44</v>
      </c>
      <c r="G74" s="46">
        <v>44945</v>
      </c>
      <c r="H74" s="15">
        <v>11</v>
      </c>
      <c r="I74" s="15">
        <v>0</v>
      </c>
      <c r="J74" s="15"/>
      <c r="K74" s="15">
        <v>0</v>
      </c>
      <c r="L74" s="59">
        <f>SUM(LARGE(H74:K74,{1,2,3}))</f>
        <v>11</v>
      </c>
    </row>
    <row r="75" spans="1:12" x14ac:dyDescent="0.25">
      <c r="A75" s="52">
        <v>74</v>
      </c>
      <c r="B75" s="33" t="s">
        <v>418</v>
      </c>
      <c r="C75" s="18" t="s">
        <v>321</v>
      </c>
      <c r="D75" s="11" t="s">
        <v>48</v>
      </c>
      <c r="E75" s="21">
        <v>2012</v>
      </c>
      <c r="F75" s="11" t="s">
        <v>125</v>
      </c>
      <c r="G75" s="46">
        <v>44945</v>
      </c>
      <c r="H75" s="15">
        <v>11</v>
      </c>
      <c r="I75" s="15">
        <v>0</v>
      </c>
      <c r="J75" s="15"/>
      <c r="K75" s="15">
        <v>0</v>
      </c>
      <c r="L75" s="59">
        <f>SUM(LARGE(H75:K75,{1,2,3}))</f>
        <v>11</v>
      </c>
    </row>
    <row r="76" spans="1:12" x14ac:dyDescent="0.25">
      <c r="A76" s="52">
        <v>75</v>
      </c>
      <c r="B76" s="33" t="s">
        <v>433</v>
      </c>
      <c r="C76" s="41" t="s">
        <v>341</v>
      </c>
      <c r="D76" s="42" t="s">
        <v>15</v>
      </c>
      <c r="E76" s="17">
        <v>2011</v>
      </c>
      <c r="F76" s="11" t="s">
        <v>51</v>
      </c>
      <c r="G76" s="31"/>
      <c r="H76" s="12">
        <v>0</v>
      </c>
      <c r="I76" s="20">
        <v>0</v>
      </c>
      <c r="J76" s="20"/>
      <c r="K76" s="20">
        <v>0</v>
      </c>
      <c r="L76" s="59">
        <f>SUM(LARGE(H76:K76,{1,2,3}))</f>
        <v>0</v>
      </c>
    </row>
    <row r="77" spans="1:12" x14ac:dyDescent="0.25">
      <c r="A77" s="52">
        <v>76</v>
      </c>
      <c r="B77" s="33" t="s">
        <v>424</v>
      </c>
      <c r="C77" s="18" t="s">
        <v>331</v>
      </c>
      <c r="D77" s="11" t="s">
        <v>23</v>
      </c>
      <c r="E77" s="21">
        <v>2012</v>
      </c>
      <c r="F77" s="11" t="s">
        <v>356</v>
      </c>
      <c r="G77" s="31"/>
      <c r="H77" s="15">
        <v>0</v>
      </c>
      <c r="I77" s="15">
        <v>0</v>
      </c>
      <c r="J77" s="15"/>
      <c r="K77" s="15">
        <v>0</v>
      </c>
      <c r="L77" s="59">
        <f>SUM(LARGE(H77:K77,{1,2,3}))</f>
        <v>0</v>
      </c>
    </row>
    <row r="78" spans="1:12" x14ac:dyDescent="0.25">
      <c r="A78" s="52">
        <v>77</v>
      </c>
      <c r="B78" s="33" t="s">
        <v>416</v>
      </c>
      <c r="C78" s="18" t="s">
        <v>322</v>
      </c>
      <c r="D78" s="11" t="s">
        <v>323</v>
      </c>
      <c r="E78" s="21">
        <v>2012</v>
      </c>
      <c r="F78" s="11" t="s">
        <v>357</v>
      </c>
      <c r="G78" s="46">
        <v>45023</v>
      </c>
      <c r="H78" s="15">
        <v>0</v>
      </c>
      <c r="I78" s="15">
        <v>0</v>
      </c>
      <c r="J78" s="15"/>
      <c r="K78" s="15">
        <v>0</v>
      </c>
      <c r="L78" s="59">
        <f>SUM(LARGE(H78:K78,{1,2,3}))</f>
        <v>0</v>
      </c>
    </row>
    <row r="79" spans="1:12" x14ac:dyDescent="0.25">
      <c r="A79" s="52">
        <v>78</v>
      </c>
      <c r="B79" s="33" t="s">
        <v>425</v>
      </c>
      <c r="C79" s="18" t="s">
        <v>332</v>
      </c>
      <c r="D79" s="11" t="s">
        <v>7</v>
      </c>
      <c r="E79" s="21">
        <v>2012</v>
      </c>
      <c r="F79" s="11" t="s">
        <v>348</v>
      </c>
      <c r="G79" s="46">
        <v>45161</v>
      </c>
      <c r="H79" s="15">
        <v>0</v>
      </c>
      <c r="I79" s="15">
        <v>0</v>
      </c>
      <c r="J79" s="15"/>
      <c r="K79" s="15">
        <v>0</v>
      </c>
      <c r="L79" s="59">
        <f>SUM(LARGE(H79:K79,{1,2,3}))</f>
        <v>0</v>
      </c>
    </row>
    <row r="80" spans="1:12" x14ac:dyDescent="0.25">
      <c r="A80" s="52">
        <v>79</v>
      </c>
      <c r="B80" s="33" t="s">
        <v>414</v>
      </c>
      <c r="C80" s="18" t="s">
        <v>325</v>
      </c>
      <c r="D80" s="21" t="s">
        <v>43</v>
      </c>
      <c r="E80" s="21">
        <v>2012</v>
      </c>
      <c r="F80" s="11" t="s">
        <v>44</v>
      </c>
      <c r="G80" s="31"/>
      <c r="H80" s="15">
        <v>0</v>
      </c>
      <c r="I80" s="15">
        <v>0</v>
      </c>
      <c r="J80" s="15"/>
      <c r="K80" s="15">
        <v>0</v>
      </c>
      <c r="L80" s="59">
        <f>SUM(LARGE(H80:K80,{1,2,3}))</f>
        <v>0</v>
      </c>
    </row>
    <row r="81" spans="1:12" x14ac:dyDescent="0.25">
      <c r="A81" s="52">
        <v>80</v>
      </c>
      <c r="B81" s="33" t="s">
        <v>217</v>
      </c>
      <c r="C81" s="8" t="s">
        <v>127</v>
      </c>
      <c r="D81" s="9" t="s">
        <v>13</v>
      </c>
      <c r="E81" s="21">
        <v>2011</v>
      </c>
      <c r="F81" s="11" t="s">
        <v>128</v>
      </c>
      <c r="G81" s="46"/>
      <c r="H81" s="12">
        <v>0</v>
      </c>
      <c r="I81" s="20">
        <v>0</v>
      </c>
      <c r="J81" s="20"/>
      <c r="K81" s="20">
        <v>0</v>
      </c>
      <c r="L81" s="59">
        <f>SUM(LARGE(H81:K81,{1,2,3}))</f>
        <v>0</v>
      </c>
    </row>
  </sheetData>
  <autoFilter ref="A1:L81">
    <sortState ref="A2:L82">
      <sortCondition descending="1" ref="L1:L82"/>
    </sortState>
  </autoFilter>
  <sortState ref="A2:M83">
    <sortCondition descending="1" ref="L2"/>
  </sortState>
  <conditionalFormatting sqref="G5:G6 G10 G12 G15 G18:G21 G23 G25:G29 G31:G39 G41:G44 G55 G46:G53 G57:G58 G61:G63 G65:G67 G2:G3 G8 G71:G81">
    <cfRule type="expression" dxfId="117" priority="6011">
      <formula>$G2&gt;$S$2</formula>
    </cfRule>
    <cfRule type="expression" dxfId="116" priority="6012">
      <formula>$G2&lt;$S$2</formula>
    </cfRule>
    <cfRule type="timePeriod" dxfId="115" priority="6013" timePeriod="today">
      <formula>FLOOR(G2,1)=TODAY()</formula>
    </cfRule>
  </conditionalFormatting>
  <conditionalFormatting sqref="G11 G13:G14 G16:G17 G22 G24 G30:G32 G40">
    <cfRule type="expression" dxfId="114" priority="6056">
      <formula>$G11&gt;$V$2</formula>
    </cfRule>
    <cfRule type="expression" dxfId="113" priority="6057">
      <formula>$G11&lt;$V$2</formula>
    </cfRule>
    <cfRule type="timePeriod" dxfId="112" priority="6058" timePeriod="today">
      <formula>FLOOR(G11,1)=TODAY()</formula>
    </cfRule>
  </conditionalFormatting>
  <conditionalFormatting sqref="G70 G68 G54 G45 G4 G9">
    <cfRule type="expression" dxfId="111" priority="6077">
      <formula>#REF!=$S$2</formula>
    </cfRule>
    <cfRule type="expression" dxfId="110" priority="6078">
      <formula>$G4&gt;$S$2</formula>
    </cfRule>
    <cfRule type="expression" dxfId="109" priority="6079">
      <formula>$G4&lt;$S$2</formula>
    </cfRule>
    <cfRule type="timePeriod" dxfId="108" priority="6080" timePeriod="today">
      <formula>FLOOR(G4,1)=TODAY()</formula>
    </cfRule>
  </conditionalFormatting>
  <conditionalFormatting sqref="G59:G60">
    <cfRule type="expression" dxfId="107" priority="6093">
      <formula>$G25=$S$2</formula>
    </cfRule>
    <cfRule type="expression" dxfId="106" priority="6094">
      <formula>$G59&gt;$S$2</formula>
    </cfRule>
    <cfRule type="expression" dxfId="105" priority="6095">
      <formula>$G59&lt;$S$2</formula>
    </cfRule>
    <cfRule type="timePeriod" dxfId="104" priority="6096" timePeriod="today">
      <formula>FLOOR(G59,1)=TODAY()</formula>
    </cfRule>
  </conditionalFormatting>
  <conditionalFormatting sqref="G64">
    <cfRule type="expression" dxfId="103" priority="6097">
      <formula>$G28=$S$2</formula>
    </cfRule>
    <cfRule type="expression" dxfId="102" priority="6098">
      <formula>$G64&gt;$S$2</formula>
    </cfRule>
    <cfRule type="expression" dxfId="101" priority="6099">
      <formula>$G64&lt;$S$2</formula>
    </cfRule>
    <cfRule type="timePeriod" dxfId="100" priority="6100" timePeriod="today">
      <formula>FLOOR(G64,1)=TODAY()</formula>
    </cfRule>
  </conditionalFormatting>
  <conditionalFormatting sqref="G69">
    <cfRule type="expression" dxfId="99" priority="6101">
      <formula>$G29=$S$2</formula>
    </cfRule>
    <cfRule type="expression" dxfId="98" priority="6102">
      <formula>$G69&gt;$S$2</formula>
    </cfRule>
    <cfRule type="expression" dxfId="97" priority="6103">
      <formula>$G69&lt;$S$2</formula>
    </cfRule>
    <cfRule type="timePeriod" dxfId="96" priority="6104" timePeriod="today">
      <formula>FLOOR(G69,1)=TODAY()</formula>
    </cfRule>
  </conditionalFormatting>
  <conditionalFormatting sqref="G56">
    <cfRule type="expression" dxfId="95" priority="6105">
      <formula>$G23=$S$2</formula>
    </cfRule>
    <cfRule type="expression" dxfId="94" priority="6106">
      <formula>$G56&gt;$S$2</formula>
    </cfRule>
    <cfRule type="expression" dxfId="93" priority="6107">
      <formula>$G56&lt;$S$2</formula>
    </cfRule>
    <cfRule type="timePeriod" dxfId="92" priority="6108" timePeriod="today">
      <formula>FLOOR(G56,1)=TODAY()</formula>
    </cfRule>
  </conditionalFormatting>
  <conditionalFormatting sqref="G7">
    <cfRule type="expression" dxfId="91" priority="6615">
      <formula>$G1048533=$S$2</formula>
    </cfRule>
    <cfRule type="expression" dxfId="90" priority="6616">
      <formula>$G7&gt;$S$2</formula>
    </cfRule>
    <cfRule type="expression" dxfId="89" priority="6617">
      <formula>$G7&lt;$S$2</formula>
    </cfRule>
    <cfRule type="timePeriod" dxfId="88" priority="6618" timePeriod="today">
      <formula>FLOOR(G7,1)=TODAY()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opLeftCell="A2" zoomScale="85" zoomScaleNormal="85" workbookViewId="0">
      <selection activeCell="F15" sqref="F15"/>
    </sheetView>
  </sheetViews>
  <sheetFormatPr defaultRowHeight="15" x14ac:dyDescent="0.25"/>
  <cols>
    <col min="1" max="1" width="3.5703125" bestFit="1" customWidth="1"/>
    <col min="2" max="2" width="20.140625" bestFit="1" customWidth="1"/>
    <col min="3" max="3" width="20.85546875" bestFit="1" customWidth="1"/>
    <col min="4" max="4" width="6.85546875" bestFit="1" customWidth="1"/>
    <col min="5" max="5" width="5.85546875" bestFit="1" customWidth="1"/>
    <col min="6" max="6" width="33.7109375" customWidth="1"/>
    <col min="7" max="7" width="10.5703125" bestFit="1" customWidth="1"/>
    <col min="8" max="9" width="9" bestFit="1" customWidth="1"/>
    <col min="10" max="11" width="9" customWidth="1"/>
    <col min="12" max="12" width="10.5703125" bestFit="1" customWidth="1"/>
    <col min="18" max="18" width="14.5703125" bestFit="1" customWidth="1"/>
    <col min="19" max="19" width="10.28515625" bestFit="1" customWidth="1"/>
  </cols>
  <sheetData>
    <row r="1" spans="1:19" ht="137.25" customHeight="1" x14ac:dyDescent="0.25">
      <c r="A1" s="22" t="s">
        <v>0</v>
      </c>
      <c r="B1" s="32" t="s">
        <v>150</v>
      </c>
      <c r="C1" s="29" t="s">
        <v>1</v>
      </c>
      <c r="D1" s="23" t="s">
        <v>2</v>
      </c>
      <c r="E1" s="24" t="s">
        <v>3</v>
      </c>
      <c r="F1" s="30" t="s">
        <v>4</v>
      </c>
      <c r="G1" s="45" t="s">
        <v>442</v>
      </c>
      <c r="H1" s="5" t="s">
        <v>472</v>
      </c>
      <c r="I1" s="5" t="s">
        <v>529</v>
      </c>
      <c r="J1" s="5" t="s">
        <v>567</v>
      </c>
      <c r="K1" s="5" t="s">
        <v>586</v>
      </c>
      <c r="L1" s="6" t="s">
        <v>677</v>
      </c>
    </row>
    <row r="2" spans="1:19" x14ac:dyDescent="0.25">
      <c r="A2" s="7">
        <v>1</v>
      </c>
      <c r="B2" s="33" t="s">
        <v>364</v>
      </c>
      <c r="C2" s="18" t="s">
        <v>267</v>
      </c>
      <c r="D2" s="11" t="s">
        <v>10</v>
      </c>
      <c r="E2" s="9" t="s">
        <v>350</v>
      </c>
      <c r="F2" s="11" t="s">
        <v>149</v>
      </c>
      <c r="G2" s="46">
        <v>45031</v>
      </c>
      <c r="H2" s="15">
        <v>28</v>
      </c>
      <c r="I2" s="15">
        <v>28</v>
      </c>
      <c r="J2" s="15"/>
      <c r="K2" s="15">
        <v>50</v>
      </c>
      <c r="L2" s="13">
        <f>SUM(LARGE(H2:K2,{1,2,3}))</f>
        <v>106</v>
      </c>
      <c r="O2" s="34">
        <v>1</v>
      </c>
      <c r="P2" s="35">
        <v>50</v>
      </c>
      <c r="R2" s="47" t="s">
        <v>501</v>
      </c>
      <c r="S2" s="48">
        <f ca="1">TODAY()</f>
        <v>44985</v>
      </c>
    </row>
    <row r="3" spans="1:19" x14ac:dyDescent="0.25">
      <c r="A3" s="7">
        <v>2</v>
      </c>
      <c r="B3" s="33" t="s">
        <v>236</v>
      </c>
      <c r="C3" s="18" t="s">
        <v>235</v>
      </c>
      <c r="D3" s="11" t="s">
        <v>5</v>
      </c>
      <c r="E3" s="19">
        <v>2013</v>
      </c>
      <c r="F3" s="11" t="s">
        <v>77</v>
      </c>
      <c r="G3" s="46">
        <v>44972</v>
      </c>
      <c r="H3" s="15">
        <v>28</v>
      </c>
      <c r="I3" s="15">
        <v>28</v>
      </c>
      <c r="J3" s="15">
        <v>35</v>
      </c>
      <c r="K3" s="15">
        <v>43</v>
      </c>
      <c r="L3" s="13">
        <f>SUM(LARGE(H3:K3,{1,2,3}))</f>
        <v>106</v>
      </c>
      <c r="O3" s="34">
        <v>2</v>
      </c>
      <c r="P3" s="35">
        <v>43</v>
      </c>
      <c r="R3" s="31"/>
      <c r="S3" s="31"/>
    </row>
    <row r="4" spans="1:19" x14ac:dyDescent="0.25">
      <c r="A4" s="7">
        <v>3</v>
      </c>
      <c r="B4" s="33" t="s">
        <v>389</v>
      </c>
      <c r="C4" s="18" t="s">
        <v>287</v>
      </c>
      <c r="D4" s="11" t="s">
        <v>20</v>
      </c>
      <c r="E4" s="9" t="s">
        <v>350</v>
      </c>
      <c r="F4" s="11" t="s">
        <v>352</v>
      </c>
      <c r="G4" s="46">
        <v>45168</v>
      </c>
      <c r="H4" s="15">
        <v>0</v>
      </c>
      <c r="I4" s="15">
        <v>11</v>
      </c>
      <c r="J4" s="15">
        <v>28</v>
      </c>
      <c r="K4" s="15">
        <v>35</v>
      </c>
      <c r="L4" s="13">
        <f>SUM(LARGE(H4:K4,{1,2,3}))</f>
        <v>74</v>
      </c>
      <c r="O4" s="34" t="s">
        <v>224</v>
      </c>
      <c r="P4" s="35">
        <v>35</v>
      </c>
      <c r="R4" s="31" t="s">
        <v>502</v>
      </c>
      <c r="S4" s="49"/>
    </row>
    <row r="5" spans="1:19" x14ac:dyDescent="0.25">
      <c r="A5" s="7">
        <v>4</v>
      </c>
      <c r="B5" s="33" t="s">
        <v>368</v>
      </c>
      <c r="C5" s="18" t="s">
        <v>271</v>
      </c>
      <c r="D5" s="11" t="s">
        <v>61</v>
      </c>
      <c r="E5" s="9" t="s">
        <v>350</v>
      </c>
      <c r="F5" s="11" t="s">
        <v>47</v>
      </c>
      <c r="G5" s="46">
        <v>45022</v>
      </c>
      <c r="H5" s="15">
        <v>19</v>
      </c>
      <c r="I5" s="15">
        <v>19</v>
      </c>
      <c r="J5" s="15">
        <v>11</v>
      </c>
      <c r="K5" s="15">
        <v>35</v>
      </c>
      <c r="L5" s="13">
        <f>SUM(LARGE(H5:K5,{1,2,3}))</f>
        <v>73</v>
      </c>
      <c r="O5" s="34" t="s">
        <v>225</v>
      </c>
      <c r="P5" s="35">
        <v>28</v>
      </c>
      <c r="R5" s="31" t="s">
        <v>503</v>
      </c>
      <c r="S5" s="50"/>
    </row>
    <row r="6" spans="1:19" x14ac:dyDescent="0.25">
      <c r="A6" s="7">
        <v>5</v>
      </c>
      <c r="B6" s="33" t="s">
        <v>180</v>
      </c>
      <c r="C6" s="18" t="s">
        <v>136</v>
      </c>
      <c r="D6" s="11" t="s">
        <v>16</v>
      </c>
      <c r="E6" s="19">
        <v>2013</v>
      </c>
      <c r="F6" s="11" t="s">
        <v>17</v>
      </c>
      <c r="G6" s="46">
        <v>44947</v>
      </c>
      <c r="H6" s="15">
        <v>11</v>
      </c>
      <c r="I6" s="15">
        <v>11</v>
      </c>
      <c r="J6" s="15">
        <v>28</v>
      </c>
      <c r="K6" s="15">
        <v>28</v>
      </c>
      <c r="L6" s="13">
        <f>SUM(LARGE(H6:K6,{1,2,3}))</f>
        <v>67</v>
      </c>
      <c r="O6" s="34" t="s">
        <v>226</v>
      </c>
      <c r="P6" s="35">
        <v>19</v>
      </c>
      <c r="R6" s="31" t="s">
        <v>504</v>
      </c>
      <c r="S6" s="51"/>
    </row>
    <row r="7" spans="1:19" x14ac:dyDescent="0.25">
      <c r="A7" s="7">
        <v>6</v>
      </c>
      <c r="B7" s="33" t="s">
        <v>188</v>
      </c>
      <c r="C7" s="18" t="s">
        <v>145</v>
      </c>
      <c r="D7" s="11" t="s">
        <v>15</v>
      </c>
      <c r="E7" s="19">
        <v>2013</v>
      </c>
      <c r="F7" s="11" t="s">
        <v>461</v>
      </c>
      <c r="G7" s="46">
        <v>44897</v>
      </c>
      <c r="H7" s="15">
        <v>11</v>
      </c>
      <c r="I7" s="15">
        <v>11</v>
      </c>
      <c r="J7" s="15">
        <v>11</v>
      </c>
      <c r="K7" s="15">
        <v>28</v>
      </c>
      <c r="L7" s="13">
        <f>SUM(LARGE(H7:K7,{1,2,3}))</f>
        <v>50</v>
      </c>
      <c r="O7" s="34" t="s">
        <v>227</v>
      </c>
      <c r="P7" s="35">
        <v>11</v>
      </c>
    </row>
    <row r="8" spans="1:19" x14ac:dyDescent="0.25">
      <c r="A8" s="7">
        <v>7</v>
      </c>
      <c r="B8" s="33" t="s">
        <v>376</v>
      </c>
      <c r="C8" s="18" t="s">
        <v>279</v>
      </c>
      <c r="D8" s="11" t="s">
        <v>5</v>
      </c>
      <c r="E8" s="9">
        <v>2013</v>
      </c>
      <c r="F8" s="11" t="s">
        <v>77</v>
      </c>
      <c r="G8" s="46">
        <v>44940</v>
      </c>
      <c r="H8" s="15">
        <v>11</v>
      </c>
      <c r="I8" s="15">
        <v>11</v>
      </c>
      <c r="J8" s="15">
        <v>5</v>
      </c>
      <c r="K8" s="15">
        <v>28</v>
      </c>
      <c r="L8" s="13">
        <f>SUM(LARGE(H8:K8,{1,2,3}))</f>
        <v>50</v>
      </c>
      <c r="O8" s="34" t="s">
        <v>228</v>
      </c>
      <c r="P8" s="35">
        <v>5</v>
      </c>
    </row>
    <row r="9" spans="1:19" x14ac:dyDescent="0.25">
      <c r="A9" s="7">
        <v>8</v>
      </c>
      <c r="B9" s="33" t="s">
        <v>478</v>
      </c>
      <c r="C9" s="18" t="s">
        <v>443</v>
      </c>
      <c r="D9" s="11" t="s">
        <v>16</v>
      </c>
      <c r="E9" s="9">
        <v>2013</v>
      </c>
      <c r="F9" s="11" t="s">
        <v>230</v>
      </c>
      <c r="G9" s="46">
        <v>45031</v>
      </c>
      <c r="H9" s="15">
        <v>5</v>
      </c>
      <c r="I9" s="15">
        <v>11</v>
      </c>
      <c r="J9" s="15">
        <v>11</v>
      </c>
      <c r="K9" s="15">
        <v>28</v>
      </c>
      <c r="L9" s="13">
        <f>SUM(LARGE(H9:K9,{1,2,3}))</f>
        <v>50</v>
      </c>
      <c r="O9" s="34" t="s">
        <v>229</v>
      </c>
      <c r="P9" s="35">
        <v>2</v>
      </c>
    </row>
    <row r="10" spans="1:19" x14ac:dyDescent="0.25">
      <c r="A10" s="7">
        <v>9</v>
      </c>
      <c r="B10" s="33" t="s">
        <v>363</v>
      </c>
      <c r="C10" s="18" t="s">
        <v>266</v>
      </c>
      <c r="D10" s="11" t="s">
        <v>5</v>
      </c>
      <c r="E10" s="9">
        <v>2013</v>
      </c>
      <c r="F10" s="11" t="s">
        <v>679</v>
      </c>
      <c r="G10" s="46">
        <v>45185</v>
      </c>
      <c r="H10" s="15">
        <v>11</v>
      </c>
      <c r="I10" s="15">
        <v>11</v>
      </c>
      <c r="J10" s="15"/>
      <c r="K10" s="15">
        <v>19</v>
      </c>
      <c r="L10" s="13">
        <f>SUM(LARGE(H10:K10,{1,2,3}))</f>
        <v>41</v>
      </c>
    </row>
    <row r="11" spans="1:19" x14ac:dyDescent="0.25">
      <c r="A11" s="7">
        <v>10</v>
      </c>
      <c r="B11" s="33" t="s">
        <v>541</v>
      </c>
      <c r="C11" s="18" t="s">
        <v>505</v>
      </c>
      <c r="D11" s="11" t="s">
        <v>32</v>
      </c>
      <c r="E11" s="9">
        <v>2013</v>
      </c>
      <c r="F11" s="11" t="s">
        <v>94</v>
      </c>
      <c r="G11" s="46">
        <v>45182</v>
      </c>
      <c r="H11" s="15">
        <v>0</v>
      </c>
      <c r="I11" s="15">
        <v>11</v>
      </c>
      <c r="J11" s="15">
        <v>11</v>
      </c>
      <c r="K11" s="15">
        <v>19</v>
      </c>
      <c r="L11" s="13">
        <f>SUM(LARGE(H11:K11,{1,2,3}))</f>
        <v>41</v>
      </c>
    </row>
    <row r="12" spans="1:19" x14ac:dyDescent="0.25">
      <c r="A12" s="7">
        <v>11</v>
      </c>
      <c r="B12" s="33" t="s">
        <v>477</v>
      </c>
      <c r="C12" s="18" t="s">
        <v>448</v>
      </c>
      <c r="D12" s="11" t="s">
        <v>9</v>
      </c>
      <c r="E12" s="9">
        <v>2014</v>
      </c>
      <c r="F12" s="11" t="s">
        <v>355</v>
      </c>
      <c r="G12" s="46">
        <v>45184</v>
      </c>
      <c r="H12" s="15">
        <v>5</v>
      </c>
      <c r="I12" s="15">
        <v>11</v>
      </c>
      <c r="J12" s="15">
        <v>5</v>
      </c>
      <c r="K12" s="15">
        <v>19</v>
      </c>
      <c r="L12" s="13">
        <f>SUM(LARGE(H12:K12,{1,2,3}))</f>
        <v>35</v>
      </c>
    </row>
    <row r="13" spans="1:19" x14ac:dyDescent="0.25">
      <c r="A13" s="7">
        <v>12</v>
      </c>
      <c r="B13" s="33" t="s">
        <v>440</v>
      </c>
      <c r="C13" s="18" t="s">
        <v>439</v>
      </c>
      <c r="D13" s="11" t="s">
        <v>10</v>
      </c>
      <c r="E13" s="9">
        <v>2013</v>
      </c>
      <c r="F13" s="11" t="s">
        <v>30</v>
      </c>
      <c r="G13" s="46">
        <v>45024</v>
      </c>
      <c r="H13" s="15">
        <v>11</v>
      </c>
      <c r="I13" s="15">
        <v>0</v>
      </c>
      <c r="J13" s="15">
        <v>11</v>
      </c>
      <c r="K13" s="15"/>
      <c r="L13" s="13">
        <f>SUM(LARGE(H13:K13,{1,2,3}))</f>
        <v>22</v>
      </c>
    </row>
    <row r="14" spans="1:19" x14ac:dyDescent="0.25">
      <c r="A14" s="7">
        <v>13</v>
      </c>
      <c r="B14" s="33"/>
      <c r="C14" s="18" t="s">
        <v>562</v>
      </c>
      <c r="D14" s="11" t="s">
        <v>10</v>
      </c>
      <c r="E14" s="9" t="s">
        <v>354</v>
      </c>
      <c r="F14" s="11" t="s">
        <v>353</v>
      </c>
      <c r="G14" s="46"/>
      <c r="H14" s="15">
        <v>0</v>
      </c>
      <c r="I14" s="15">
        <v>0</v>
      </c>
      <c r="J14" s="15">
        <v>11</v>
      </c>
      <c r="K14" s="15">
        <v>11</v>
      </c>
      <c r="L14" s="13">
        <f>SUM(LARGE(H14:K14,{1,2,3}))</f>
        <v>22</v>
      </c>
    </row>
    <row r="15" spans="1:19" x14ac:dyDescent="0.25">
      <c r="A15" s="7">
        <v>14</v>
      </c>
      <c r="B15" s="33" t="s">
        <v>538</v>
      </c>
      <c r="C15" s="18" t="s">
        <v>506</v>
      </c>
      <c r="D15" s="11" t="s">
        <v>5</v>
      </c>
      <c r="E15" s="9">
        <v>2013</v>
      </c>
      <c r="F15" s="11" t="s">
        <v>679</v>
      </c>
      <c r="G15" s="46">
        <v>45179</v>
      </c>
      <c r="H15" s="15">
        <v>0</v>
      </c>
      <c r="I15" s="15">
        <v>5</v>
      </c>
      <c r="J15" s="15">
        <v>5</v>
      </c>
      <c r="K15" s="15">
        <v>11</v>
      </c>
      <c r="L15" s="13">
        <f>SUM(LARGE(H15:K15,{1,2,3}))</f>
        <v>21</v>
      </c>
    </row>
    <row r="16" spans="1:19" x14ac:dyDescent="0.25">
      <c r="A16" s="7">
        <v>15</v>
      </c>
      <c r="B16" s="33"/>
      <c r="C16" s="18" t="s">
        <v>641</v>
      </c>
      <c r="D16" s="11" t="s">
        <v>12</v>
      </c>
      <c r="E16" s="9" t="s">
        <v>354</v>
      </c>
      <c r="F16" s="11" t="s">
        <v>461</v>
      </c>
      <c r="G16" s="46"/>
      <c r="H16" s="15">
        <v>0</v>
      </c>
      <c r="I16" s="15">
        <v>0</v>
      </c>
      <c r="J16" s="15"/>
      <c r="K16" s="15">
        <v>19</v>
      </c>
      <c r="L16" s="13">
        <f>SUM(LARGE(H16:K16,{1,2,3}))</f>
        <v>19</v>
      </c>
    </row>
    <row r="17" spans="1:12" x14ac:dyDescent="0.25">
      <c r="A17" s="7">
        <v>16</v>
      </c>
      <c r="B17" s="33"/>
      <c r="C17" s="18" t="s">
        <v>610</v>
      </c>
      <c r="D17" s="11" t="s">
        <v>7</v>
      </c>
      <c r="E17" s="9" t="s">
        <v>354</v>
      </c>
      <c r="F17" s="11" t="s">
        <v>31</v>
      </c>
      <c r="G17" s="46"/>
      <c r="H17" s="15">
        <v>0</v>
      </c>
      <c r="I17" s="15">
        <v>0</v>
      </c>
      <c r="J17" s="15"/>
      <c r="K17" s="15">
        <v>19</v>
      </c>
      <c r="L17" s="13">
        <f>SUM(LARGE(H17:K17,{1,2,3}))</f>
        <v>19</v>
      </c>
    </row>
    <row r="18" spans="1:12" x14ac:dyDescent="0.25">
      <c r="A18" s="7">
        <v>17</v>
      </c>
      <c r="B18" s="33"/>
      <c r="C18" s="18" t="s">
        <v>515</v>
      </c>
      <c r="D18" s="11" t="s">
        <v>7</v>
      </c>
      <c r="E18" s="9" t="s">
        <v>350</v>
      </c>
      <c r="F18" s="11" t="s">
        <v>31</v>
      </c>
      <c r="G18" s="46"/>
      <c r="H18" s="15">
        <v>0</v>
      </c>
      <c r="I18" s="15">
        <v>0</v>
      </c>
      <c r="J18" s="15"/>
      <c r="K18" s="15">
        <v>19</v>
      </c>
      <c r="L18" s="13">
        <f>SUM(LARGE(H18:K18,{1,2,3}))</f>
        <v>19</v>
      </c>
    </row>
    <row r="19" spans="1:12" x14ac:dyDescent="0.25">
      <c r="A19" s="7">
        <v>18</v>
      </c>
      <c r="B19" s="33"/>
      <c r="C19" s="18" t="s">
        <v>526</v>
      </c>
      <c r="D19" s="11" t="s">
        <v>15</v>
      </c>
      <c r="E19" s="9">
        <v>2013</v>
      </c>
      <c r="F19" s="11" t="s">
        <v>51</v>
      </c>
      <c r="G19" s="46"/>
      <c r="H19" s="15">
        <v>0</v>
      </c>
      <c r="I19" s="15">
        <v>0</v>
      </c>
      <c r="J19" s="15"/>
      <c r="K19" s="15">
        <v>19</v>
      </c>
      <c r="L19" s="13">
        <f>SUM(LARGE(H19:K19,{1,2,3}))</f>
        <v>19</v>
      </c>
    </row>
    <row r="20" spans="1:12" x14ac:dyDescent="0.25">
      <c r="A20" s="7">
        <v>19</v>
      </c>
      <c r="B20" s="33"/>
      <c r="C20" s="18" t="s">
        <v>620</v>
      </c>
      <c r="D20" s="11" t="s">
        <v>18</v>
      </c>
      <c r="E20" s="9" t="s">
        <v>350</v>
      </c>
      <c r="F20" s="11" t="s">
        <v>72</v>
      </c>
      <c r="G20" s="46"/>
      <c r="H20" s="15">
        <v>0</v>
      </c>
      <c r="I20" s="15">
        <v>0</v>
      </c>
      <c r="J20" s="15"/>
      <c r="K20" s="15">
        <v>19</v>
      </c>
      <c r="L20" s="13">
        <f>SUM(LARGE(H20:K20,{1,2,3}))</f>
        <v>19</v>
      </c>
    </row>
    <row r="21" spans="1:12" x14ac:dyDescent="0.25">
      <c r="A21" s="7">
        <v>20</v>
      </c>
      <c r="B21" s="33" t="s">
        <v>367</v>
      </c>
      <c r="C21" s="18" t="s">
        <v>270</v>
      </c>
      <c r="D21" s="11" t="s">
        <v>5</v>
      </c>
      <c r="E21" s="9">
        <v>2013</v>
      </c>
      <c r="F21" s="11" t="s">
        <v>679</v>
      </c>
      <c r="G21" s="46">
        <v>44947</v>
      </c>
      <c r="H21" s="15">
        <v>5</v>
      </c>
      <c r="I21" s="15">
        <v>0</v>
      </c>
      <c r="J21" s="15"/>
      <c r="K21" s="15">
        <v>11</v>
      </c>
      <c r="L21" s="13">
        <f>SUM(LARGE(H21:K21,{1,2,3}))</f>
        <v>16</v>
      </c>
    </row>
    <row r="22" spans="1:12" x14ac:dyDescent="0.25">
      <c r="A22" s="7">
        <v>21</v>
      </c>
      <c r="B22" s="33" t="s">
        <v>375</v>
      </c>
      <c r="C22" s="18" t="s">
        <v>278</v>
      </c>
      <c r="D22" s="11" t="s">
        <v>10</v>
      </c>
      <c r="E22" s="9" t="s">
        <v>350</v>
      </c>
      <c r="F22" s="11" t="s">
        <v>30</v>
      </c>
      <c r="G22" s="46">
        <v>44948</v>
      </c>
      <c r="H22" s="15">
        <v>5</v>
      </c>
      <c r="I22" s="15">
        <v>0</v>
      </c>
      <c r="J22" s="15">
        <v>11</v>
      </c>
      <c r="K22" s="15"/>
      <c r="L22" s="13">
        <f>SUM(LARGE(H22:K22,{1,2,3}))</f>
        <v>16</v>
      </c>
    </row>
    <row r="23" spans="1:12" x14ac:dyDescent="0.25">
      <c r="A23" s="7">
        <v>22</v>
      </c>
      <c r="B23" s="33"/>
      <c r="C23" s="18" t="s">
        <v>611</v>
      </c>
      <c r="D23" s="11" t="s">
        <v>7</v>
      </c>
      <c r="E23" s="9" t="s">
        <v>350</v>
      </c>
      <c r="F23" s="11" t="s">
        <v>31</v>
      </c>
      <c r="G23" s="46"/>
      <c r="H23" s="15">
        <v>0</v>
      </c>
      <c r="I23" s="15">
        <v>0</v>
      </c>
      <c r="J23" s="15"/>
      <c r="K23" s="15">
        <v>11</v>
      </c>
      <c r="L23" s="13">
        <f>SUM(LARGE(H23:K23,{1,2,3}))</f>
        <v>11</v>
      </c>
    </row>
    <row r="24" spans="1:12" x14ac:dyDescent="0.25">
      <c r="A24" s="7">
        <v>23</v>
      </c>
      <c r="B24" s="33"/>
      <c r="C24" s="18" t="s">
        <v>613</v>
      </c>
      <c r="D24" s="11" t="s">
        <v>18</v>
      </c>
      <c r="E24" s="9" t="s">
        <v>350</v>
      </c>
      <c r="F24" s="11" t="s">
        <v>640</v>
      </c>
      <c r="G24" s="46"/>
      <c r="H24" s="15">
        <v>0</v>
      </c>
      <c r="I24" s="15">
        <v>0</v>
      </c>
      <c r="J24" s="15"/>
      <c r="K24" s="15">
        <v>11</v>
      </c>
      <c r="L24" s="13">
        <f>SUM(LARGE(H24:K24,{1,2,3}))</f>
        <v>11</v>
      </c>
    </row>
    <row r="25" spans="1:12" x14ac:dyDescent="0.25">
      <c r="A25" s="7">
        <v>24</v>
      </c>
      <c r="B25" s="33"/>
      <c r="C25" s="18" t="s">
        <v>614</v>
      </c>
      <c r="D25" s="11" t="s">
        <v>9</v>
      </c>
      <c r="E25" s="9" t="s">
        <v>589</v>
      </c>
      <c r="F25" s="11" t="s">
        <v>355</v>
      </c>
      <c r="G25" s="46"/>
      <c r="H25" s="15">
        <v>0</v>
      </c>
      <c r="I25" s="15">
        <v>0</v>
      </c>
      <c r="J25" s="15"/>
      <c r="K25" s="15">
        <v>11</v>
      </c>
      <c r="L25" s="13">
        <f>SUM(LARGE(H25:K25,{1,2,3}))</f>
        <v>11</v>
      </c>
    </row>
    <row r="26" spans="1:12" x14ac:dyDescent="0.25">
      <c r="A26" s="7">
        <v>25</v>
      </c>
      <c r="B26" s="33"/>
      <c r="C26" s="18" t="s">
        <v>625</v>
      </c>
      <c r="D26" s="11" t="s">
        <v>5</v>
      </c>
      <c r="E26" s="9" t="s">
        <v>350</v>
      </c>
      <c r="F26" s="11" t="s">
        <v>642</v>
      </c>
      <c r="G26" s="46"/>
      <c r="H26" s="15">
        <v>0</v>
      </c>
      <c r="I26" s="15">
        <v>0</v>
      </c>
      <c r="J26" s="15"/>
      <c r="K26" s="15">
        <v>11</v>
      </c>
      <c r="L26" s="13">
        <f>SUM(LARGE(H26:K26,{1,2,3}))</f>
        <v>11</v>
      </c>
    </row>
    <row r="27" spans="1:12" x14ac:dyDescent="0.25">
      <c r="A27" s="7">
        <v>26</v>
      </c>
      <c r="B27" s="33"/>
      <c r="C27" s="18" t="s">
        <v>628</v>
      </c>
      <c r="D27" s="11" t="s">
        <v>13</v>
      </c>
      <c r="E27" s="9" t="s">
        <v>350</v>
      </c>
      <c r="F27" s="11" t="s">
        <v>128</v>
      </c>
      <c r="G27" s="46"/>
      <c r="H27" s="15">
        <v>0</v>
      </c>
      <c r="I27" s="15">
        <v>0</v>
      </c>
      <c r="J27" s="15"/>
      <c r="K27" s="15">
        <v>11</v>
      </c>
      <c r="L27" s="13">
        <f>SUM(LARGE(H27:K27,{1,2,3}))</f>
        <v>11</v>
      </c>
    </row>
    <row r="28" spans="1:12" x14ac:dyDescent="0.25">
      <c r="A28" s="7">
        <v>27</v>
      </c>
      <c r="B28" s="33"/>
      <c r="C28" s="18" t="s">
        <v>634</v>
      </c>
      <c r="D28" s="11" t="s">
        <v>10</v>
      </c>
      <c r="E28" s="9" t="s">
        <v>354</v>
      </c>
      <c r="F28" s="11" t="s">
        <v>149</v>
      </c>
      <c r="G28" s="46"/>
      <c r="H28" s="15">
        <v>0</v>
      </c>
      <c r="I28" s="15">
        <v>0</v>
      </c>
      <c r="J28" s="15"/>
      <c r="K28" s="15">
        <v>11</v>
      </c>
      <c r="L28" s="13">
        <f>SUM(LARGE(H28:K28,{1,2,3}))</f>
        <v>11</v>
      </c>
    </row>
    <row r="29" spans="1:12" x14ac:dyDescent="0.25">
      <c r="A29" s="7">
        <v>28</v>
      </c>
      <c r="B29" s="33"/>
      <c r="C29" s="18" t="s">
        <v>616</v>
      </c>
      <c r="D29" s="11" t="s">
        <v>5</v>
      </c>
      <c r="E29" s="9" t="s">
        <v>354</v>
      </c>
      <c r="F29" s="11" t="s">
        <v>77</v>
      </c>
      <c r="G29" s="46"/>
      <c r="H29" s="15">
        <v>0</v>
      </c>
      <c r="I29" s="15">
        <v>0</v>
      </c>
      <c r="J29" s="15"/>
      <c r="K29" s="15">
        <v>11</v>
      </c>
      <c r="L29" s="13">
        <f>SUM(LARGE(H29:K29,{1,2,3}))</f>
        <v>11</v>
      </c>
    </row>
    <row r="30" spans="1:12" x14ac:dyDescent="0.25">
      <c r="A30" s="7">
        <v>29</v>
      </c>
      <c r="B30" s="33"/>
      <c r="C30" s="18" t="s">
        <v>624</v>
      </c>
      <c r="D30" s="11" t="s">
        <v>16</v>
      </c>
      <c r="E30" s="9" t="s">
        <v>350</v>
      </c>
      <c r="F30" s="11" t="s">
        <v>230</v>
      </c>
      <c r="G30" s="46"/>
      <c r="H30" s="15">
        <v>0</v>
      </c>
      <c r="I30" s="15">
        <v>0</v>
      </c>
      <c r="J30" s="15"/>
      <c r="K30" s="15">
        <v>11</v>
      </c>
      <c r="L30" s="13">
        <f>SUM(LARGE(H30:K30,{1,2,3}))</f>
        <v>11</v>
      </c>
    </row>
    <row r="31" spans="1:12" x14ac:dyDescent="0.25">
      <c r="A31" s="7">
        <v>30</v>
      </c>
      <c r="B31" s="33"/>
      <c r="C31" s="18" t="s">
        <v>636</v>
      </c>
      <c r="D31" s="11" t="s">
        <v>40</v>
      </c>
      <c r="E31" s="9" t="s">
        <v>350</v>
      </c>
      <c r="F31" s="11" t="s">
        <v>643</v>
      </c>
      <c r="G31" s="46"/>
      <c r="H31" s="15">
        <v>0</v>
      </c>
      <c r="I31" s="15">
        <v>0</v>
      </c>
      <c r="J31" s="15"/>
      <c r="K31" s="15">
        <v>11</v>
      </c>
      <c r="L31" s="13">
        <f>SUM(LARGE(H31:K31,{1,2,3}))</f>
        <v>11</v>
      </c>
    </row>
    <row r="32" spans="1:12" x14ac:dyDescent="0.25">
      <c r="A32" s="7">
        <v>31</v>
      </c>
      <c r="B32" s="33"/>
      <c r="C32" s="18" t="s">
        <v>637</v>
      </c>
      <c r="D32" s="11" t="s">
        <v>10</v>
      </c>
      <c r="E32" s="9" t="s">
        <v>354</v>
      </c>
      <c r="F32" s="11" t="s">
        <v>149</v>
      </c>
      <c r="G32" s="46"/>
      <c r="H32" s="15">
        <v>0</v>
      </c>
      <c r="I32" s="15">
        <v>0</v>
      </c>
      <c r="J32" s="15"/>
      <c r="K32" s="15">
        <v>11</v>
      </c>
      <c r="L32" s="13">
        <f>SUM(LARGE(H32:K32,{1,2,3}))</f>
        <v>11</v>
      </c>
    </row>
    <row r="33" spans="1:12" x14ac:dyDescent="0.25">
      <c r="A33" s="7">
        <v>32</v>
      </c>
      <c r="B33" s="33"/>
      <c r="C33" s="18" t="s">
        <v>617</v>
      </c>
      <c r="D33" s="11" t="s">
        <v>9</v>
      </c>
      <c r="E33" s="9" t="s">
        <v>354</v>
      </c>
      <c r="F33" s="11" t="s">
        <v>355</v>
      </c>
      <c r="G33" s="46"/>
      <c r="H33" s="15">
        <v>0</v>
      </c>
      <c r="I33" s="15">
        <v>0</v>
      </c>
      <c r="J33" s="15"/>
      <c r="K33" s="15">
        <v>11</v>
      </c>
      <c r="L33" s="13">
        <f>SUM(LARGE(H33:K33,{1,2,3}))</f>
        <v>11</v>
      </c>
    </row>
    <row r="34" spans="1:12" x14ac:dyDescent="0.25">
      <c r="A34" s="7">
        <v>33</v>
      </c>
      <c r="B34" s="33"/>
      <c r="C34" s="18" t="s">
        <v>619</v>
      </c>
      <c r="D34" s="11" t="s">
        <v>27</v>
      </c>
      <c r="E34" s="9" t="s">
        <v>354</v>
      </c>
      <c r="F34" s="11" t="s">
        <v>28</v>
      </c>
      <c r="G34" s="46"/>
      <c r="H34" s="15">
        <v>0</v>
      </c>
      <c r="I34" s="15">
        <v>0</v>
      </c>
      <c r="J34" s="15"/>
      <c r="K34" s="15">
        <v>11</v>
      </c>
      <c r="L34" s="13">
        <f>SUM(LARGE(H34:K34,{1,2,3}))</f>
        <v>11</v>
      </c>
    </row>
    <row r="35" spans="1:12" x14ac:dyDescent="0.25">
      <c r="A35" s="7">
        <v>34</v>
      </c>
      <c r="B35" s="33"/>
      <c r="C35" s="18" t="s">
        <v>564</v>
      </c>
      <c r="D35" s="11" t="s">
        <v>16</v>
      </c>
      <c r="E35" s="9"/>
      <c r="F35" s="11"/>
      <c r="G35" s="46"/>
      <c r="H35" s="15">
        <v>0</v>
      </c>
      <c r="I35" s="15">
        <v>0</v>
      </c>
      <c r="J35" s="15">
        <v>11</v>
      </c>
      <c r="K35" s="15"/>
      <c r="L35" s="13">
        <f>SUM(LARGE(H35:K35,{1,2,3}))</f>
        <v>11</v>
      </c>
    </row>
    <row r="36" spans="1:12" x14ac:dyDescent="0.25">
      <c r="A36" s="7">
        <v>35</v>
      </c>
      <c r="B36" s="33" t="s">
        <v>540</v>
      </c>
      <c r="C36" s="18" t="s">
        <v>512</v>
      </c>
      <c r="D36" s="11" t="s">
        <v>48</v>
      </c>
      <c r="E36" s="9">
        <v>2013</v>
      </c>
      <c r="F36" s="11" t="s">
        <v>513</v>
      </c>
      <c r="G36" s="46">
        <v>45220</v>
      </c>
      <c r="H36" s="15">
        <v>0</v>
      </c>
      <c r="I36" s="15">
        <v>5</v>
      </c>
      <c r="J36" s="15"/>
      <c r="K36" s="15">
        <v>0</v>
      </c>
      <c r="L36" s="13">
        <f>SUM(LARGE(H36:K36,{1,2,3}))</f>
        <v>5</v>
      </c>
    </row>
    <row r="37" spans="1:12" x14ac:dyDescent="0.25">
      <c r="A37" s="7">
        <v>36</v>
      </c>
      <c r="B37" s="33"/>
      <c r="C37" s="18" t="s">
        <v>612</v>
      </c>
      <c r="D37" s="11" t="s">
        <v>9</v>
      </c>
      <c r="E37" s="9" t="s">
        <v>350</v>
      </c>
      <c r="F37" s="11" t="s">
        <v>639</v>
      </c>
      <c r="G37" s="46"/>
      <c r="H37" s="15">
        <v>0</v>
      </c>
      <c r="I37" s="15">
        <v>0</v>
      </c>
      <c r="J37" s="15"/>
      <c r="K37" s="15">
        <v>5</v>
      </c>
      <c r="L37" s="13">
        <f>SUM(LARGE(H37:K37,{1,2,3}))</f>
        <v>5</v>
      </c>
    </row>
    <row r="38" spans="1:12" x14ac:dyDescent="0.25">
      <c r="A38" s="7">
        <v>37</v>
      </c>
      <c r="B38" s="33"/>
      <c r="C38" s="18" t="s">
        <v>626</v>
      </c>
      <c r="D38" s="11" t="s">
        <v>10</v>
      </c>
      <c r="E38" s="9" t="s">
        <v>350</v>
      </c>
      <c r="F38" s="11" t="s">
        <v>90</v>
      </c>
      <c r="G38" s="46"/>
      <c r="H38" s="15">
        <v>0</v>
      </c>
      <c r="I38" s="15">
        <v>0</v>
      </c>
      <c r="J38" s="15"/>
      <c r="K38" s="15">
        <v>5</v>
      </c>
      <c r="L38" s="13">
        <f>SUM(LARGE(H38:K38,{1,2,3}))</f>
        <v>5</v>
      </c>
    </row>
    <row r="39" spans="1:12" x14ac:dyDescent="0.25">
      <c r="A39" s="7">
        <v>38</v>
      </c>
      <c r="B39" s="33"/>
      <c r="C39" s="18" t="s">
        <v>629</v>
      </c>
      <c r="D39" s="11" t="s">
        <v>35</v>
      </c>
      <c r="E39" s="9" t="s">
        <v>588</v>
      </c>
      <c r="F39" s="11" t="s">
        <v>36</v>
      </c>
      <c r="G39" s="46"/>
      <c r="H39" s="15">
        <v>0</v>
      </c>
      <c r="I39" s="15">
        <v>0</v>
      </c>
      <c r="J39" s="15"/>
      <c r="K39" s="15">
        <v>5</v>
      </c>
      <c r="L39" s="13">
        <f>SUM(LARGE(H39:K39,{1,2,3}))</f>
        <v>5</v>
      </c>
    </row>
    <row r="40" spans="1:12" x14ac:dyDescent="0.25">
      <c r="A40" s="7">
        <v>39</v>
      </c>
      <c r="B40" s="33"/>
      <c r="C40" s="18" t="s">
        <v>635</v>
      </c>
      <c r="D40" s="11" t="s">
        <v>10</v>
      </c>
      <c r="E40" s="9" t="s">
        <v>350</v>
      </c>
      <c r="F40" s="11" t="s">
        <v>55</v>
      </c>
      <c r="G40" s="46"/>
      <c r="H40" s="15">
        <v>0</v>
      </c>
      <c r="I40" s="15">
        <v>0</v>
      </c>
      <c r="J40" s="15"/>
      <c r="K40" s="15">
        <v>5</v>
      </c>
      <c r="L40" s="13">
        <f>SUM(LARGE(H40:K40,{1,2,3}))</f>
        <v>5</v>
      </c>
    </row>
    <row r="41" spans="1:12" x14ac:dyDescent="0.25">
      <c r="A41" s="7">
        <v>40</v>
      </c>
      <c r="B41" s="33"/>
      <c r="C41" s="18" t="s">
        <v>638</v>
      </c>
      <c r="D41" s="11" t="s">
        <v>452</v>
      </c>
      <c r="E41" s="9" t="s">
        <v>354</v>
      </c>
      <c r="F41" s="11" t="s">
        <v>453</v>
      </c>
      <c r="G41" s="46"/>
      <c r="H41" s="15">
        <v>0</v>
      </c>
      <c r="I41" s="15">
        <v>0</v>
      </c>
      <c r="J41" s="15"/>
      <c r="K41" s="15">
        <v>5</v>
      </c>
      <c r="L41" s="13">
        <f>SUM(LARGE(H41:K41,{1,2,3}))</f>
        <v>5</v>
      </c>
    </row>
    <row r="42" spans="1:12" x14ac:dyDescent="0.25">
      <c r="A42" s="7">
        <v>41</v>
      </c>
      <c r="B42" s="33"/>
      <c r="C42" s="18" t="s">
        <v>631</v>
      </c>
      <c r="D42" s="11" t="s">
        <v>13</v>
      </c>
      <c r="E42" s="9" t="s">
        <v>350</v>
      </c>
      <c r="F42" s="11" t="s">
        <v>333</v>
      </c>
      <c r="G42" s="46"/>
      <c r="H42" s="15">
        <v>0</v>
      </c>
      <c r="I42" s="15">
        <v>0</v>
      </c>
      <c r="J42" s="15"/>
      <c r="K42" s="15">
        <v>5</v>
      </c>
      <c r="L42" s="13">
        <f>SUM(LARGE(H42:K42,{1,2,3}))</f>
        <v>5</v>
      </c>
    </row>
    <row r="43" spans="1:12" x14ac:dyDescent="0.25">
      <c r="A43" s="7">
        <v>42</v>
      </c>
      <c r="B43" s="33"/>
      <c r="C43" s="18" t="s">
        <v>615</v>
      </c>
      <c r="D43" s="11" t="s">
        <v>5</v>
      </c>
      <c r="E43" s="9" t="s">
        <v>350</v>
      </c>
      <c r="F43" s="11" t="s">
        <v>507</v>
      </c>
      <c r="G43" s="46"/>
      <c r="H43" s="15">
        <v>0</v>
      </c>
      <c r="I43" s="15">
        <v>0</v>
      </c>
      <c r="J43" s="15"/>
      <c r="K43" s="15">
        <v>5</v>
      </c>
      <c r="L43" s="13">
        <f>SUM(LARGE(H43:K43,{1,2,3}))</f>
        <v>5</v>
      </c>
    </row>
    <row r="44" spans="1:12" x14ac:dyDescent="0.25">
      <c r="A44" s="7">
        <v>43</v>
      </c>
      <c r="B44" s="33"/>
      <c r="C44" s="18" t="s">
        <v>630</v>
      </c>
      <c r="D44" s="11" t="s">
        <v>13</v>
      </c>
      <c r="E44" s="9" t="s">
        <v>350</v>
      </c>
      <c r="F44" s="11" t="s">
        <v>232</v>
      </c>
      <c r="G44" s="46"/>
      <c r="H44" s="15">
        <v>0</v>
      </c>
      <c r="I44" s="15">
        <v>0</v>
      </c>
      <c r="J44" s="15"/>
      <c r="K44" s="15">
        <v>5</v>
      </c>
      <c r="L44" s="13">
        <f>SUM(LARGE(H44:K44,{1,2,3}))</f>
        <v>5</v>
      </c>
    </row>
    <row r="45" spans="1:12" x14ac:dyDescent="0.25">
      <c r="A45" s="7">
        <v>44</v>
      </c>
      <c r="B45" s="33"/>
      <c r="C45" s="18" t="s">
        <v>618</v>
      </c>
      <c r="D45" s="11" t="s">
        <v>12</v>
      </c>
      <c r="E45" s="9" t="s">
        <v>354</v>
      </c>
      <c r="F45" s="11" t="s">
        <v>461</v>
      </c>
      <c r="G45" s="46"/>
      <c r="H45" s="15">
        <v>0</v>
      </c>
      <c r="I45" s="15">
        <v>0</v>
      </c>
      <c r="J45" s="15"/>
      <c r="K45" s="15">
        <v>5</v>
      </c>
      <c r="L45" s="13">
        <f>SUM(LARGE(H45:K45,{1,2,3}))</f>
        <v>5</v>
      </c>
    </row>
    <row r="46" spans="1:12" x14ac:dyDescent="0.25">
      <c r="A46" s="7">
        <v>45</v>
      </c>
      <c r="B46" s="33"/>
      <c r="C46" s="18" t="s">
        <v>675</v>
      </c>
      <c r="D46" s="11" t="s">
        <v>10</v>
      </c>
      <c r="E46" s="9" t="s">
        <v>350</v>
      </c>
      <c r="F46" s="11" t="s">
        <v>138</v>
      </c>
      <c r="G46" s="46"/>
      <c r="H46" s="15">
        <v>0</v>
      </c>
      <c r="I46" s="15">
        <v>0</v>
      </c>
      <c r="J46" s="15"/>
      <c r="K46" s="15">
        <v>5</v>
      </c>
      <c r="L46" s="13">
        <f>SUM(LARGE(H46:K46,{1,2,3}))</f>
        <v>5</v>
      </c>
    </row>
    <row r="47" spans="1:12" x14ac:dyDescent="0.25">
      <c r="A47" s="7">
        <v>46</v>
      </c>
      <c r="B47" s="33" t="s">
        <v>371</v>
      </c>
      <c r="C47" s="18" t="s">
        <v>277</v>
      </c>
      <c r="D47" s="11" t="s">
        <v>5</v>
      </c>
      <c r="E47" s="9">
        <v>2014</v>
      </c>
      <c r="F47" s="11" t="s">
        <v>679</v>
      </c>
      <c r="G47" s="31"/>
      <c r="H47" s="15">
        <v>0</v>
      </c>
      <c r="I47" s="15">
        <v>0</v>
      </c>
      <c r="J47" s="15"/>
      <c r="K47" s="15">
        <v>0</v>
      </c>
      <c r="L47" s="13">
        <f>SUM(LARGE(H47:K47,{1,2,3}))</f>
        <v>0</v>
      </c>
    </row>
    <row r="48" spans="1:12" x14ac:dyDescent="0.25">
      <c r="A48" s="7">
        <v>47</v>
      </c>
      <c r="B48" s="33" t="s">
        <v>388</v>
      </c>
      <c r="C48" s="18" t="s">
        <v>290</v>
      </c>
      <c r="D48" s="11" t="s">
        <v>15</v>
      </c>
      <c r="E48" s="9" t="s">
        <v>350</v>
      </c>
      <c r="F48" s="11" t="s">
        <v>351</v>
      </c>
      <c r="G48" s="31"/>
      <c r="H48" s="15">
        <v>0</v>
      </c>
      <c r="I48" s="15">
        <v>0</v>
      </c>
      <c r="J48" s="15"/>
      <c r="K48" s="15">
        <v>0</v>
      </c>
      <c r="L48" s="13">
        <f>SUM(LARGE(H48:K48,{1,2,3}))</f>
        <v>0</v>
      </c>
    </row>
  </sheetData>
  <autoFilter ref="A1:L21">
    <sortState ref="A2:L48">
      <sortCondition descending="1" ref="L1:L21"/>
    </sortState>
  </autoFilter>
  <sortState ref="A2:M62">
    <sortCondition descending="1" ref="L2"/>
  </sortState>
  <conditionalFormatting sqref="G16:G17 G7:G14 G2:G3 G19:G48">
    <cfRule type="expression" dxfId="87" priority="6539">
      <formula>$G2&gt;$S$2</formula>
    </cfRule>
    <cfRule type="expression" dxfId="86" priority="6540">
      <formula>$G2&lt;$S$2</formula>
    </cfRule>
    <cfRule type="timePeriod" dxfId="85" priority="6541" timePeriod="today">
      <formula>FLOOR(G2,1)=TODAY()</formula>
    </cfRule>
  </conditionalFormatting>
  <conditionalFormatting sqref="G15 G18 G4:G6">
    <cfRule type="expression" dxfId="84" priority="6551">
      <formula>$G4&gt;$S$2</formula>
    </cfRule>
    <cfRule type="expression" dxfId="83" priority="6552">
      <formula>$G4&lt;$S$2</formula>
    </cfRule>
    <cfRule type="timePeriod" dxfId="82" priority="6553" timePeriod="today">
      <formula>FLOOR(G4,1)=TODAY()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 MS 13 и мл</vt:lpstr>
      <vt:lpstr>WS 13 и мл</vt:lpstr>
      <vt:lpstr>MS 11-12</vt:lpstr>
      <vt:lpstr>WS 11-12</vt:lpstr>
      <vt:lpstr>MD 13 и мл</vt:lpstr>
      <vt:lpstr>WD 13 и мл</vt:lpstr>
      <vt:lpstr>MD 11-12</vt:lpstr>
      <vt:lpstr>WD 11-12</vt:lpstr>
      <vt:lpstr>МС 13 и мл</vt:lpstr>
      <vt:lpstr>ЖС 13 и мл</vt:lpstr>
      <vt:lpstr>МС 11-12</vt:lpstr>
      <vt:lpstr>ЖС 11-12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cp:lastPrinted>2022-12-04T16:34:40Z</cp:lastPrinted>
  <dcterms:created xsi:type="dcterms:W3CDTF">2021-09-17T05:38:34Z</dcterms:created>
  <dcterms:modified xsi:type="dcterms:W3CDTF">2023-02-28T08:04:40Z</dcterms:modified>
</cp:coreProperties>
</file>